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jwagner2\Dropbox\UW\students\"/>
    </mc:Choice>
  </mc:AlternateContent>
  <xr:revisionPtr revIDLastSave="0" documentId="13_ncr:1_{5AB67899-9585-47F8-BC47-BE857DDAF2C5}" xr6:coauthVersionLast="36" xr6:coauthVersionMax="45" xr10:uidLastSave="{00000000-0000-0000-0000-000000000000}"/>
  <bookViews>
    <workbookView xWindow="0" yWindow="0" windowWidth="23040" windowHeight="9780" xr2:uid="{5A7383EF-0A42-4708-9D4D-A00D5F4BA3E8}"/>
  </bookViews>
  <sheets>
    <sheet name="Gantt" sheetId="1" r:id="rId1"/>
    <sheet name="Settings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5" i="1"/>
  <c r="C7" i="1" s="1"/>
  <c r="E7" i="1" s="1"/>
  <c r="C18" i="1"/>
  <c r="C19" i="1"/>
  <c r="C20" i="1"/>
  <c r="E19" i="1" s="1"/>
  <c r="E23" i="1"/>
  <c r="C6" i="1"/>
  <c r="E18" i="1"/>
  <c r="C23" i="1"/>
  <c r="E20" i="1"/>
  <c r="C8" i="1" l="1"/>
  <c r="E17" i="1"/>
  <c r="H1" i="1"/>
  <c r="E8" i="1" l="1"/>
  <c r="C9" i="1" s="1"/>
  <c r="E9" i="1" s="1"/>
  <c r="C10" i="1" s="1"/>
  <c r="C17" i="1"/>
  <c r="E16" i="1" s="1"/>
  <c r="C16" i="1" s="1"/>
  <c r="H4" i="1"/>
  <c r="H3" i="1"/>
  <c r="H2" i="1"/>
  <c r="I1" i="1"/>
  <c r="E10" i="1" l="1"/>
  <c r="C11" i="1" s="1"/>
  <c r="J1" i="1"/>
  <c r="I2" i="1"/>
  <c r="I4" i="1"/>
  <c r="I3" i="1"/>
  <c r="E11" i="1" l="1"/>
  <c r="C12" i="1" s="1"/>
  <c r="K1" i="1"/>
  <c r="J2" i="1"/>
  <c r="J4" i="1"/>
  <c r="J3" i="1"/>
  <c r="E12" i="1" l="1"/>
  <c r="C13" i="1" s="1"/>
  <c r="L1" i="1"/>
  <c r="K2" i="1"/>
  <c r="K4" i="1"/>
  <c r="K3" i="1"/>
  <c r="E13" i="1" l="1"/>
  <c r="C14" i="1" s="1"/>
  <c r="M1" i="1"/>
  <c r="L2" i="1"/>
  <c r="L3" i="1"/>
  <c r="L4" i="1"/>
  <c r="E14" i="1" l="1"/>
  <c r="C15" i="1" s="1"/>
  <c r="E15" i="1" s="1"/>
  <c r="N1" i="1"/>
  <c r="M3" i="1"/>
  <c r="M4" i="1"/>
  <c r="M2" i="1"/>
  <c r="O1" i="1" l="1"/>
  <c r="N3" i="1"/>
  <c r="N4" i="1"/>
  <c r="N2" i="1"/>
  <c r="P1" i="1" l="1"/>
  <c r="O3" i="1"/>
  <c r="O2" i="1"/>
  <c r="O4" i="1"/>
  <c r="Q1" i="1" l="1"/>
  <c r="P3" i="1"/>
  <c r="P4" i="1"/>
  <c r="P2" i="1"/>
  <c r="R1" i="1" l="1"/>
  <c r="Q4" i="1"/>
  <c r="Q3" i="1"/>
  <c r="Q2" i="1"/>
  <c r="S1" i="1" l="1"/>
  <c r="R4" i="1"/>
  <c r="R3" i="1"/>
  <c r="R2" i="1"/>
  <c r="T1" i="1" l="1"/>
  <c r="S4" i="1"/>
  <c r="S3" i="1"/>
  <c r="S2" i="1"/>
  <c r="U1" i="1" l="1"/>
  <c r="T4" i="1"/>
  <c r="T3" i="1"/>
  <c r="T2" i="1"/>
  <c r="V1" i="1" l="1"/>
  <c r="U2" i="1"/>
  <c r="U3" i="1"/>
  <c r="U4" i="1"/>
  <c r="W1" i="1" l="1"/>
  <c r="V2" i="1"/>
  <c r="V4" i="1"/>
  <c r="V3" i="1"/>
  <c r="X1" i="1" l="1"/>
  <c r="W2" i="1"/>
  <c r="W4" i="1"/>
  <c r="W3" i="1"/>
  <c r="Y1" i="1" l="1"/>
  <c r="X2" i="1"/>
  <c r="X4" i="1"/>
  <c r="X3" i="1"/>
  <c r="Z1" i="1" l="1"/>
  <c r="Y3" i="1"/>
  <c r="Y2" i="1"/>
  <c r="Y4" i="1"/>
  <c r="AA1" i="1" l="1"/>
  <c r="Z3" i="1"/>
  <c r="Z4" i="1"/>
  <c r="Z2" i="1"/>
  <c r="AB1" i="1" l="1"/>
  <c r="AA3" i="1"/>
  <c r="AA2" i="1"/>
  <c r="AA4" i="1"/>
  <c r="AC1" i="1" l="1"/>
  <c r="AB3" i="1"/>
  <c r="AB2" i="1"/>
  <c r="AB4" i="1"/>
  <c r="AD1" i="1" l="1"/>
  <c r="AC4" i="1"/>
  <c r="AC3" i="1"/>
  <c r="AC2" i="1"/>
  <c r="AE1" i="1" l="1"/>
  <c r="AD4" i="1"/>
  <c r="AD3" i="1"/>
  <c r="AD2" i="1"/>
  <c r="AF1" i="1" l="1"/>
  <c r="AE4" i="1"/>
  <c r="AE3" i="1"/>
  <c r="AE2" i="1"/>
  <c r="AG1" i="1" l="1"/>
  <c r="AF4" i="1"/>
  <c r="AF3" i="1"/>
  <c r="AF2" i="1"/>
  <c r="AH1" i="1" l="1"/>
  <c r="AG2" i="1"/>
  <c r="AG4" i="1"/>
  <c r="AG3" i="1"/>
  <c r="AI1" i="1" l="1"/>
  <c r="AH2" i="1"/>
  <c r="AH4" i="1"/>
  <c r="AH3" i="1"/>
  <c r="AJ1" i="1" l="1"/>
  <c r="AI2" i="1"/>
  <c r="AI4" i="1"/>
  <c r="AI3" i="1"/>
  <c r="AK1" i="1" l="1"/>
  <c r="AJ4" i="1"/>
  <c r="AJ3" i="1"/>
  <c r="AJ2" i="1"/>
  <c r="AL1" i="1" l="1"/>
  <c r="AK3" i="1"/>
  <c r="AK2" i="1"/>
  <c r="AK4" i="1"/>
  <c r="AM1" i="1" l="1"/>
  <c r="AL3" i="1"/>
  <c r="AL4" i="1"/>
  <c r="AL2" i="1"/>
  <c r="AN1" i="1" l="1"/>
  <c r="AM3" i="1"/>
  <c r="AM2" i="1"/>
  <c r="AM4" i="1"/>
  <c r="AO1" i="1" l="1"/>
  <c r="AN3" i="1"/>
  <c r="AN2" i="1"/>
  <c r="AN4" i="1"/>
  <c r="AP1" i="1" l="1"/>
  <c r="AO4" i="1"/>
  <c r="AO3" i="1"/>
  <c r="AO2" i="1"/>
  <c r="AQ1" i="1" l="1"/>
  <c r="AP4" i="1"/>
  <c r="AP3" i="1"/>
  <c r="AP2" i="1"/>
  <c r="AR1" i="1" l="1"/>
  <c r="AQ4" i="1"/>
  <c r="AQ3" i="1"/>
  <c r="AQ2" i="1"/>
  <c r="AS1" i="1" l="1"/>
  <c r="AR4" i="1"/>
  <c r="AR3" i="1"/>
  <c r="AR2" i="1"/>
  <c r="AT1" i="1" l="1"/>
  <c r="AS2" i="1"/>
  <c r="AS4" i="1"/>
  <c r="AS3" i="1"/>
  <c r="AU1" i="1" l="1"/>
  <c r="AT2" i="1"/>
  <c r="AT4" i="1"/>
  <c r="AT3" i="1"/>
  <c r="AV1" i="1" l="1"/>
  <c r="AU2" i="1"/>
  <c r="AU4" i="1"/>
  <c r="AU3" i="1"/>
  <c r="AW1" i="1" l="1"/>
  <c r="AV4" i="1"/>
  <c r="AV3" i="1"/>
  <c r="AV2" i="1"/>
  <c r="AX1" i="1" l="1"/>
  <c r="AW3" i="1"/>
  <c r="AW4" i="1"/>
  <c r="AW2" i="1"/>
  <c r="AY1" i="1" l="1"/>
  <c r="AX3" i="1"/>
  <c r="AX4" i="1"/>
  <c r="AX2" i="1"/>
  <c r="AZ1" i="1" l="1"/>
  <c r="AY3" i="1"/>
  <c r="AY2" i="1"/>
  <c r="AY4" i="1"/>
  <c r="BA1" i="1" l="1"/>
  <c r="AZ3" i="1"/>
  <c r="AZ2" i="1"/>
  <c r="AZ4" i="1"/>
  <c r="BB1" i="1" l="1"/>
  <c r="BA4" i="1"/>
  <c r="BA3" i="1"/>
  <c r="BA2" i="1"/>
  <c r="BC1" i="1" l="1"/>
  <c r="BB4" i="1"/>
  <c r="BB3" i="1"/>
  <c r="BB2" i="1"/>
  <c r="BD1" i="1" l="1"/>
  <c r="BC4" i="1"/>
  <c r="BC3" i="1"/>
  <c r="BC2" i="1"/>
  <c r="BE1" i="1" l="1"/>
  <c r="BD4" i="1"/>
  <c r="BD3" i="1"/>
  <c r="BD2" i="1"/>
  <c r="BF1" i="1" l="1"/>
  <c r="BE2" i="1"/>
  <c r="BE3" i="1"/>
  <c r="BE4" i="1"/>
  <c r="BG1" i="1" l="1"/>
  <c r="BF2" i="1"/>
  <c r="BF4" i="1"/>
  <c r="BF3" i="1"/>
  <c r="BH1" i="1" l="1"/>
  <c r="BG2" i="1"/>
  <c r="BG4" i="1"/>
  <c r="BG3" i="1"/>
  <c r="BI1" i="1" l="1"/>
  <c r="BH4" i="1"/>
  <c r="BH2" i="1"/>
  <c r="BH3" i="1"/>
  <c r="BJ1" i="1" l="1"/>
  <c r="BI3" i="1"/>
  <c r="BI2" i="1"/>
  <c r="BI4" i="1"/>
  <c r="BK1" i="1" l="1"/>
  <c r="BJ3" i="1"/>
  <c r="BJ2" i="1"/>
  <c r="BJ4" i="1"/>
  <c r="BL1" i="1" l="1"/>
  <c r="BK3" i="1"/>
  <c r="BK2" i="1"/>
  <c r="BK4" i="1"/>
  <c r="BM1" i="1" l="1"/>
  <c r="BL3" i="1"/>
  <c r="BL4" i="1"/>
  <c r="BL2" i="1"/>
  <c r="BN1" i="1" l="1"/>
  <c r="BM4" i="1"/>
  <c r="BM3" i="1"/>
  <c r="BM2" i="1"/>
  <c r="BO1" i="1" l="1"/>
  <c r="BN4" i="1"/>
  <c r="BN3" i="1"/>
  <c r="BN2" i="1"/>
  <c r="BP1" i="1" l="1"/>
  <c r="BO4" i="1"/>
  <c r="BO3" i="1"/>
  <c r="BO2" i="1"/>
  <c r="BQ1" i="1" l="1"/>
  <c r="BP4" i="1"/>
  <c r="BP3" i="1"/>
  <c r="BP2" i="1"/>
  <c r="BR1" i="1" l="1"/>
  <c r="BQ2" i="1"/>
  <c r="BQ4" i="1"/>
  <c r="BQ3" i="1"/>
  <c r="BS1" i="1" l="1"/>
  <c r="BR2" i="1"/>
  <c r="BR4" i="1"/>
  <c r="BR3" i="1"/>
  <c r="BT1" i="1" l="1"/>
  <c r="BS2" i="1"/>
  <c r="BS4" i="1"/>
  <c r="BS3" i="1"/>
  <c r="BU1" i="1" l="1"/>
  <c r="BT2" i="1"/>
  <c r="BT4" i="1"/>
  <c r="BT3" i="1"/>
  <c r="BV1" i="1" l="1"/>
  <c r="BU3" i="1"/>
  <c r="BU2" i="1"/>
  <c r="BU4" i="1"/>
  <c r="BW1" i="1" l="1"/>
  <c r="BV3" i="1"/>
  <c r="BV2" i="1"/>
  <c r="BV4" i="1"/>
  <c r="BX1" i="1" l="1"/>
  <c r="BW3" i="1"/>
  <c r="BW2" i="1"/>
  <c r="BW4" i="1"/>
  <c r="BY1" i="1" l="1"/>
  <c r="BX3" i="1"/>
  <c r="BX4" i="1"/>
  <c r="BX2" i="1"/>
  <c r="BZ1" i="1" l="1"/>
  <c r="BY4" i="1"/>
  <c r="BY3" i="1"/>
  <c r="BY2" i="1"/>
  <c r="CA1" i="1" l="1"/>
  <c r="BZ4" i="1"/>
  <c r="BZ3" i="1"/>
  <c r="BZ2" i="1"/>
  <c r="CB1" i="1" l="1"/>
  <c r="CA4" i="1"/>
  <c r="CA3" i="1"/>
  <c r="CA2" i="1"/>
  <c r="CC1" i="1" l="1"/>
  <c r="CB4" i="1"/>
  <c r="CB3" i="1"/>
  <c r="CB2" i="1"/>
  <c r="CD1" i="1" l="1"/>
  <c r="CC2" i="1"/>
  <c r="CC4" i="1"/>
  <c r="CC3" i="1"/>
  <c r="CE1" i="1" l="1"/>
  <c r="CD2" i="1"/>
  <c r="CD4" i="1"/>
  <c r="CD3" i="1"/>
  <c r="CF1" i="1" l="1"/>
  <c r="CE2" i="1"/>
  <c r="CE4" i="1"/>
  <c r="CE3" i="1"/>
  <c r="CG1" i="1" l="1"/>
  <c r="CF2" i="1"/>
  <c r="CF4" i="1"/>
  <c r="CF3" i="1"/>
  <c r="CH1" i="1" l="1"/>
  <c r="CG3" i="1"/>
  <c r="CG4" i="1"/>
  <c r="CG2" i="1"/>
  <c r="CI1" i="1" l="1"/>
  <c r="CH3" i="1"/>
  <c r="CH4" i="1"/>
  <c r="CH2" i="1"/>
  <c r="CJ1" i="1" l="1"/>
  <c r="CI3" i="1"/>
  <c r="CI2" i="1"/>
  <c r="CI4" i="1"/>
  <c r="CK1" i="1" l="1"/>
  <c r="CJ4" i="1"/>
  <c r="CJ3" i="1"/>
  <c r="CJ2" i="1"/>
  <c r="CL1" i="1" l="1"/>
  <c r="CK4" i="1"/>
  <c r="CK3" i="1"/>
  <c r="CK2" i="1"/>
  <c r="CM1" i="1" l="1"/>
  <c r="CL4" i="1"/>
  <c r="CL3" i="1"/>
  <c r="CL2" i="1"/>
  <c r="CN1" i="1" l="1"/>
  <c r="CM4" i="1"/>
  <c r="CM3" i="1"/>
  <c r="CM2" i="1"/>
  <c r="CO1" i="1" l="1"/>
  <c r="CN4" i="1"/>
  <c r="CN3" i="1"/>
  <c r="CN2" i="1"/>
  <c r="CP1" i="1" l="1"/>
  <c r="CO2" i="1"/>
  <c r="CO4" i="1"/>
  <c r="CO3" i="1"/>
  <c r="CQ1" i="1" l="1"/>
  <c r="CP3" i="1"/>
  <c r="CP2" i="1"/>
  <c r="CP4" i="1"/>
  <c r="CR1" i="1" l="1"/>
  <c r="CQ2" i="1"/>
  <c r="CQ4" i="1"/>
  <c r="CQ3" i="1"/>
  <c r="CS1" i="1" l="1"/>
  <c r="CR2" i="1"/>
  <c r="CR4" i="1"/>
  <c r="CR3" i="1"/>
  <c r="CT1" i="1" l="1"/>
  <c r="CS3" i="1"/>
  <c r="CS4" i="1"/>
  <c r="CS2" i="1"/>
  <c r="CU1" i="1" l="1"/>
  <c r="CT4" i="1"/>
  <c r="CT3" i="1"/>
  <c r="CT2" i="1"/>
  <c r="CV1" i="1" l="1"/>
  <c r="CU3" i="1"/>
  <c r="CU2" i="1"/>
  <c r="CU4" i="1"/>
  <c r="CW1" i="1" l="1"/>
  <c r="CV3" i="1"/>
  <c r="CV2" i="1"/>
  <c r="CV4" i="1"/>
  <c r="CX1" i="1" l="1"/>
  <c r="CW4" i="1"/>
  <c r="CW3" i="1"/>
  <c r="CW2" i="1"/>
  <c r="CY1" i="1" l="1"/>
  <c r="CX4" i="1"/>
  <c r="CX3" i="1"/>
  <c r="CX2" i="1"/>
  <c r="CZ1" i="1" l="1"/>
  <c r="CY4" i="1"/>
  <c r="CY3" i="1"/>
  <c r="CY2" i="1"/>
  <c r="DA1" i="1" l="1"/>
  <c r="CZ4" i="1"/>
  <c r="CZ3" i="1"/>
  <c r="CZ2" i="1"/>
  <c r="DB1" i="1" l="1"/>
  <c r="DA2" i="1"/>
  <c r="DA3" i="1"/>
  <c r="DA4" i="1"/>
  <c r="DC1" i="1" l="1"/>
  <c r="DB2" i="1"/>
  <c r="DB4" i="1"/>
  <c r="DB3" i="1"/>
  <c r="DD1" i="1" l="1"/>
  <c r="DC2" i="1"/>
  <c r="DC4" i="1"/>
  <c r="DC3" i="1"/>
  <c r="DE1" i="1" l="1"/>
  <c r="DD3" i="1"/>
  <c r="DD2" i="1"/>
  <c r="DD4" i="1"/>
  <c r="DF1" i="1" l="1"/>
  <c r="DE3" i="1"/>
  <c r="DE2" i="1"/>
  <c r="DE4" i="1"/>
  <c r="DG1" i="1" l="1"/>
  <c r="DF3" i="1"/>
  <c r="DF4" i="1"/>
  <c r="DF2" i="1"/>
  <c r="DH1" i="1" l="1"/>
  <c r="DI1" i="1" s="1"/>
  <c r="DG3" i="1"/>
  <c r="DG2" i="1"/>
  <c r="DG4" i="1"/>
  <c r="DJ1" i="1" l="1"/>
  <c r="DI3" i="1"/>
  <c r="DI2" i="1"/>
  <c r="DI4" i="1"/>
  <c r="DH4" i="1"/>
  <c r="DH3" i="1"/>
  <c r="DH2" i="1"/>
  <c r="DJ2" i="1" l="1"/>
  <c r="DK1" i="1"/>
  <c r="DJ4" i="1"/>
  <c r="DJ3" i="1"/>
  <c r="DK4" i="1" l="1"/>
  <c r="DK3" i="1"/>
  <c r="DL1" i="1"/>
  <c r="DK2" i="1"/>
  <c r="DL4" i="1" l="1"/>
  <c r="DM1" i="1"/>
  <c r="DL2" i="1"/>
  <c r="DL3" i="1"/>
  <c r="DM4" i="1" l="1"/>
  <c r="DM2" i="1"/>
  <c r="DM3" i="1"/>
  <c r="DN1" i="1"/>
  <c r="DN4" i="1" l="1"/>
  <c r="DN3" i="1"/>
  <c r="DN2" i="1"/>
  <c r="DO1" i="1"/>
  <c r="DO4" i="1" l="1"/>
  <c r="DO3" i="1"/>
  <c r="DO2" i="1"/>
  <c r="DP1" i="1"/>
  <c r="DP3" i="1" l="1"/>
  <c r="DQ1" i="1"/>
  <c r="DP2" i="1"/>
  <c r="DP4" i="1"/>
  <c r="DR1" i="1" l="1"/>
  <c r="DQ2" i="1"/>
  <c r="DQ4" i="1"/>
  <c r="DQ3" i="1"/>
  <c r="DR4" i="1" l="1"/>
  <c r="DR3" i="1"/>
  <c r="DR2" i="1"/>
  <c r="DS1" i="1"/>
  <c r="DS4" i="1" l="1"/>
  <c r="DS2" i="1"/>
  <c r="DT1" i="1"/>
  <c r="DS3" i="1"/>
  <c r="DT2" i="1" l="1"/>
  <c r="DT4" i="1"/>
  <c r="DU1" i="1"/>
  <c r="DT3" i="1"/>
  <c r="DU2" i="1" l="1"/>
  <c r="DU3" i="1"/>
  <c r="DU4" i="1"/>
  <c r="DV1" i="1"/>
  <c r="DV4" i="1" l="1"/>
  <c r="DW1" i="1"/>
  <c r="DV2" i="1"/>
  <c r="DV3" i="1"/>
  <c r="DW4" i="1" l="1"/>
  <c r="DX1" i="1"/>
  <c r="DW3" i="1"/>
  <c r="DW2" i="1"/>
  <c r="DX4" i="1" l="1"/>
  <c r="DY1" i="1"/>
  <c r="DX2" i="1"/>
  <c r="DX3" i="1"/>
  <c r="DY4" i="1" l="1"/>
  <c r="DY2" i="1"/>
  <c r="DY3" i="1"/>
  <c r="DZ1" i="1"/>
  <c r="DZ4" i="1" l="1"/>
  <c r="DZ3" i="1"/>
  <c r="DZ2" i="1"/>
  <c r="EA1" i="1"/>
  <c r="EA3" i="1" l="1"/>
  <c r="EA4" i="1"/>
  <c r="EB1" i="1"/>
  <c r="EA2" i="1"/>
  <c r="EC1" i="1" l="1"/>
  <c r="EB2" i="1"/>
  <c r="EB3" i="1"/>
  <c r="EB4" i="1"/>
  <c r="EC4" i="1" l="1"/>
  <c r="EC3" i="1"/>
  <c r="EC2" i="1"/>
  <c r="ED1" i="1"/>
  <c r="ED2" i="1" l="1"/>
  <c r="EE1" i="1"/>
  <c r="ED3" i="1"/>
  <c r="ED4" i="1"/>
  <c r="EE4" i="1" l="1"/>
  <c r="EF1" i="1"/>
  <c r="EE3" i="1"/>
  <c r="EE2" i="1"/>
  <c r="EF3" i="1" l="1"/>
  <c r="EF4" i="1"/>
  <c r="EF2" i="1"/>
  <c r="EG1" i="1"/>
  <c r="EG2" i="1" l="1"/>
  <c r="EG3" i="1"/>
  <c r="EH1" i="1"/>
  <c r="EG4" i="1"/>
  <c r="EH4" i="1" l="1"/>
  <c r="EI1" i="1"/>
  <c r="EH2" i="1"/>
  <c r="EH3" i="1"/>
  <c r="EI4" i="1" l="1"/>
  <c r="EI2" i="1"/>
  <c r="EI3" i="1"/>
  <c r="EJ1" i="1"/>
  <c r="EJ4" i="1" l="1"/>
  <c r="EK1" i="1"/>
  <c r="EJ2" i="1"/>
  <c r="EJ3" i="1"/>
  <c r="EK4" i="1" l="1"/>
  <c r="EK3" i="1"/>
  <c r="EL1" i="1"/>
  <c r="EK2" i="1"/>
  <c r="EL2" i="1" l="1"/>
  <c r="EM1" i="1"/>
  <c r="EL3" i="1"/>
  <c r="EL4" i="1"/>
  <c r="EM3" i="1" l="1"/>
  <c r="EM2" i="1"/>
  <c r="EN1" i="1"/>
  <c r="EM4" i="1"/>
  <c r="EO1" i="1" l="1"/>
  <c r="EN2" i="1"/>
  <c r="EN3" i="1"/>
  <c r="EN4" i="1"/>
  <c r="EO3" i="1" l="1"/>
  <c r="EP1" i="1"/>
  <c r="EO2" i="1"/>
  <c r="EO4" i="1"/>
  <c r="EQ1" i="1" l="1"/>
  <c r="EP3" i="1"/>
  <c r="EP4" i="1"/>
  <c r="EP2" i="1"/>
  <c r="EQ4" i="1" l="1"/>
  <c r="EQ3" i="1"/>
  <c r="ER1" i="1"/>
  <c r="EQ2" i="1"/>
  <c r="ER2" i="1" l="1"/>
  <c r="ER3" i="1"/>
  <c r="ER4" i="1"/>
  <c r="ES1" i="1"/>
  <c r="ES2" i="1" l="1"/>
  <c r="ES3" i="1"/>
  <c r="ES4" i="1"/>
  <c r="ET1" i="1"/>
  <c r="EU1" i="1" l="1"/>
  <c r="ET2" i="1"/>
  <c r="ET3" i="1"/>
  <c r="ET4" i="1"/>
  <c r="EU3" i="1" l="1"/>
  <c r="EV1" i="1"/>
  <c r="EU2" i="1"/>
  <c r="EU4" i="1"/>
  <c r="EV4" i="1" l="1"/>
  <c r="EV2" i="1"/>
  <c r="EW1" i="1"/>
  <c r="EV3" i="1"/>
  <c r="EW4" i="1" l="1"/>
  <c r="EX1" i="1"/>
  <c r="EW2" i="1"/>
  <c r="EW3" i="1"/>
  <c r="EX4" i="1" l="1"/>
  <c r="EY1" i="1"/>
  <c r="EX2" i="1"/>
  <c r="EX3" i="1"/>
  <c r="EY2" i="1" l="1"/>
  <c r="EY3" i="1"/>
  <c r="EY4" i="1"/>
  <c r="EZ1" i="1"/>
  <c r="EZ4" i="1" l="1"/>
  <c r="EZ3" i="1"/>
  <c r="FA1" i="1"/>
  <c r="EZ2" i="1"/>
  <c r="FA4" i="1" l="1"/>
  <c r="FA3" i="1"/>
  <c r="FA2" i="1"/>
  <c r="FB1" i="1"/>
  <c r="FB4" i="1" l="1"/>
  <c r="FB2" i="1"/>
  <c r="FC1" i="1"/>
  <c r="FB3" i="1"/>
  <c r="FC4" i="1" l="1"/>
  <c r="FD1" i="1"/>
  <c r="FC3" i="1"/>
  <c r="FC2" i="1"/>
  <c r="FE1" i="1" l="1"/>
  <c r="FD2" i="1"/>
  <c r="FD3" i="1"/>
  <c r="FD4" i="1"/>
  <c r="FE2" i="1" l="1"/>
  <c r="FE3" i="1"/>
  <c r="FE4" i="1"/>
  <c r="FF1" i="1"/>
  <c r="FF4" i="1" l="1"/>
  <c r="FF3" i="1"/>
  <c r="FG1" i="1"/>
  <c r="FF2" i="1"/>
  <c r="FG4" i="1" l="1"/>
  <c r="FH1" i="1"/>
  <c r="FG3" i="1"/>
  <c r="FG2" i="1"/>
  <c r="FH4" i="1" l="1"/>
  <c r="FH3" i="1"/>
  <c r="FI1" i="1"/>
  <c r="FH2" i="1"/>
  <c r="FI2" i="1" l="1"/>
  <c r="FI3" i="1"/>
  <c r="FJ1" i="1"/>
  <c r="FI4" i="1"/>
  <c r="FJ4" i="1" l="1"/>
  <c r="FJ2" i="1"/>
  <c r="FK1" i="1"/>
  <c r="FJ3" i="1"/>
  <c r="FK2" i="1" l="1"/>
  <c r="FL1" i="1"/>
  <c r="FK4" i="1"/>
  <c r="FK3" i="1"/>
  <c r="FM1" i="1" l="1"/>
  <c r="FL2" i="1"/>
  <c r="FL3" i="1"/>
  <c r="FL4" i="1"/>
  <c r="FN1" i="1" l="1"/>
  <c r="FM2" i="1"/>
  <c r="FM4" i="1"/>
  <c r="FM3" i="1"/>
  <c r="FN4" i="1" l="1"/>
  <c r="FN3" i="1"/>
  <c r="FN2" i="1"/>
  <c r="FO1" i="1"/>
  <c r="FO3" i="1" l="1"/>
  <c r="FO4" i="1"/>
  <c r="FO2" i="1"/>
  <c r="FP1" i="1"/>
  <c r="FP3" i="1" l="1"/>
  <c r="FQ1" i="1"/>
  <c r="FP2" i="1"/>
  <c r="FP4" i="1"/>
  <c r="FQ4" i="1" l="1"/>
  <c r="FR1" i="1"/>
  <c r="FQ3" i="1"/>
  <c r="FQ2" i="1"/>
  <c r="FR2" i="1" l="1"/>
  <c r="FS1" i="1"/>
  <c r="FR3" i="1"/>
  <c r="FR4" i="1"/>
  <c r="FT1" i="1" l="1"/>
  <c r="FS2" i="1"/>
  <c r="FS3" i="1"/>
  <c r="FS4" i="1"/>
  <c r="FT3" i="1" l="1"/>
  <c r="FT4" i="1"/>
  <c r="FT2" i="1"/>
  <c r="FU1" i="1"/>
  <c r="FU3" i="1" l="1"/>
  <c r="FU4" i="1"/>
  <c r="FV1" i="1"/>
  <c r="FU2" i="1"/>
  <c r="FV2" i="1" l="1"/>
  <c r="FV3" i="1"/>
  <c r="FV4" i="1"/>
  <c r="FW1" i="1"/>
  <c r="FX1" i="1" l="1"/>
  <c r="FW3" i="1"/>
  <c r="FW4" i="1"/>
  <c r="FW2" i="1"/>
  <c r="FY1" i="1" l="1"/>
  <c r="FX2" i="1"/>
  <c r="FX3" i="1"/>
  <c r="FX4" i="1"/>
  <c r="FY4" i="1" l="1"/>
  <c r="FY2" i="1"/>
  <c r="FY3" i="1"/>
  <c r="FZ1" i="1"/>
  <c r="FZ2" i="1" l="1"/>
  <c r="FZ3" i="1"/>
  <c r="GA1" i="1"/>
  <c r="FZ4" i="1"/>
  <c r="GA2" i="1" l="1"/>
  <c r="GA3" i="1"/>
  <c r="GA4" i="1"/>
  <c r="GB1" i="1"/>
  <c r="GC1" i="1" l="1"/>
  <c r="GB4" i="1"/>
  <c r="GB2" i="1"/>
  <c r="GB3" i="1"/>
  <c r="GD1" i="1" l="1"/>
  <c r="GC2" i="1"/>
  <c r="GC3" i="1"/>
  <c r="GC4" i="1"/>
  <c r="GD4" i="1" l="1"/>
  <c r="GE1" i="1"/>
  <c r="GD2" i="1"/>
  <c r="GD3" i="1"/>
  <c r="GF1" i="1" l="1"/>
  <c r="GE2" i="1"/>
  <c r="GE3" i="1"/>
  <c r="GE4" i="1"/>
  <c r="GG1" i="1" l="1"/>
  <c r="GF2" i="1"/>
  <c r="GF3" i="1"/>
  <c r="GF4" i="1"/>
  <c r="GG4" i="1" l="1"/>
  <c r="GH1" i="1"/>
  <c r="GG2" i="1"/>
  <c r="GG3" i="1"/>
  <c r="GH4" i="1" l="1"/>
  <c r="GH3" i="1"/>
  <c r="GI1" i="1"/>
  <c r="GH2" i="1"/>
  <c r="GJ1" i="1" l="1"/>
  <c r="GI2" i="1"/>
  <c r="GI3" i="1"/>
  <c r="GI4" i="1"/>
  <c r="GJ2" i="1" l="1"/>
  <c r="GJ3" i="1"/>
  <c r="GJ4" i="1"/>
  <c r="GK1" i="1"/>
  <c r="GL1" i="1" l="1"/>
  <c r="GK4" i="1"/>
  <c r="GK3" i="1"/>
  <c r="GK2" i="1"/>
  <c r="GL4" i="1" l="1"/>
  <c r="GL3" i="1"/>
  <c r="GL2" i="1"/>
  <c r="GM1" i="1"/>
  <c r="GM3" i="1" l="1"/>
  <c r="GM4" i="1"/>
  <c r="GN1" i="1"/>
  <c r="GM2" i="1"/>
  <c r="GO1" i="1" l="1"/>
  <c r="GN2" i="1"/>
  <c r="GN3" i="1"/>
  <c r="GN4" i="1"/>
  <c r="GP1" i="1" l="1"/>
  <c r="GO2" i="1"/>
  <c r="GO3" i="1"/>
  <c r="GO4" i="1"/>
  <c r="GP2" i="1" l="1"/>
  <c r="GP4" i="1"/>
  <c r="GP3" i="1"/>
  <c r="GQ1" i="1"/>
  <c r="GR1" i="1" l="1"/>
  <c r="GQ4" i="1"/>
  <c r="GQ3" i="1"/>
  <c r="GQ2" i="1"/>
  <c r="GR4" i="1" l="1"/>
  <c r="GR3" i="1"/>
  <c r="GS1" i="1"/>
  <c r="GR2" i="1"/>
  <c r="GS4" i="1" l="1"/>
  <c r="GS2" i="1"/>
  <c r="GT1" i="1"/>
  <c r="GS3" i="1"/>
  <c r="GT3" i="1" l="1"/>
  <c r="GU1" i="1"/>
  <c r="GT2" i="1"/>
  <c r="GT4" i="1"/>
  <c r="GU2" i="1" l="1"/>
  <c r="GV1" i="1"/>
  <c r="GU4" i="1"/>
  <c r="GU3" i="1"/>
  <c r="GV2" i="1" l="1"/>
  <c r="GV3" i="1"/>
  <c r="GV4" i="1"/>
  <c r="GW1" i="1"/>
  <c r="GW2" i="1" l="1"/>
  <c r="GW3" i="1"/>
  <c r="GW4" i="1"/>
  <c r="GX1" i="1"/>
  <c r="GX4" i="1" l="1"/>
  <c r="GX3" i="1"/>
  <c r="GX2" i="1"/>
  <c r="GY1" i="1"/>
  <c r="GZ1" i="1" l="1"/>
  <c r="GY3" i="1"/>
  <c r="GY4" i="1"/>
  <c r="GY2" i="1"/>
  <c r="GZ3" i="1" l="1"/>
  <c r="GZ4" i="1"/>
  <c r="HA1" i="1"/>
  <c r="GZ2" i="1"/>
  <c r="HB1" i="1" l="1"/>
  <c r="HA3" i="1"/>
  <c r="HA4" i="1"/>
  <c r="HA2" i="1"/>
  <c r="HB2" i="1" l="1"/>
  <c r="HB4" i="1"/>
  <c r="HC1" i="1"/>
  <c r="HB3" i="1"/>
  <c r="HD1" i="1" l="1"/>
  <c r="HC4" i="1"/>
  <c r="HC3" i="1"/>
  <c r="HC2" i="1"/>
  <c r="HD4" i="1" l="1"/>
  <c r="HD2" i="1"/>
  <c r="HD3" i="1"/>
  <c r="HE1" i="1"/>
  <c r="HE4" i="1" l="1"/>
  <c r="HE2" i="1"/>
  <c r="HF1" i="1"/>
  <c r="HE3" i="1"/>
  <c r="HG1" i="1" l="1"/>
  <c r="HF2" i="1"/>
  <c r="HF4" i="1"/>
  <c r="HF3" i="1"/>
  <c r="HG2" i="1" l="1"/>
  <c r="HG4" i="1"/>
  <c r="HH1" i="1"/>
  <c r="HG3" i="1"/>
  <c r="HH4" i="1" l="1"/>
  <c r="HI1" i="1"/>
  <c r="HH2" i="1"/>
  <c r="HH3" i="1"/>
  <c r="HI4" i="1" l="1"/>
  <c r="HI3" i="1"/>
  <c r="HJ1" i="1"/>
  <c r="HI2" i="1"/>
  <c r="HJ2" i="1" l="1"/>
  <c r="HK1" i="1"/>
  <c r="HJ4" i="1"/>
  <c r="HJ3" i="1"/>
  <c r="HL1" i="1" l="1"/>
  <c r="HK3" i="1"/>
  <c r="HK2" i="1"/>
  <c r="HK4" i="1"/>
  <c r="HL3" i="1" l="1"/>
  <c r="HL4" i="1"/>
  <c r="HM1" i="1"/>
  <c r="HL2" i="1"/>
  <c r="HN1" i="1" l="1"/>
  <c r="HM3" i="1"/>
  <c r="HM2" i="1"/>
  <c r="HM4" i="1"/>
  <c r="HN2" i="1" l="1"/>
  <c r="HN4" i="1"/>
  <c r="HN3" i="1"/>
  <c r="HO1" i="1"/>
  <c r="HP1" i="1" l="1"/>
  <c r="HO3" i="1"/>
  <c r="HO4" i="1"/>
  <c r="HO2" i="1"/>
  <c r="HQ1" i="1" l="1"/>
  <c r="HP4" i="1"/>
  <c r="HP2" i="1"/>
  <c r="HP3" i="1"/>
  <c r="HQ3" i="1" l="1"/>
  <c r="HQ2" i="1"/>
  <c r="HR1" i="1"/>
  <c r="HQ4" i="1"/>
  <c r="HR4" i="1" l="1"/>
  <c r="HR2" i="1"/>
  <c r="HS1" i="1"/>
  <c r="HR3" i="1"/>
  <c r="HS4" i="1" l="1"/>
  <c r="HS2" i="1"/>
  <c r="HS3" i="1"/>
  <c r="HT1" i="1"/>
  <c r="HT3" i="1" l="1"/>
  <c r="HT2" i="1"/>
  <c r="HT4" i="1"/>
  <c r="HU1" i="1"/>
  <c r="HU2" i="1" l="1"/>
  <c r="HU3" i="1"/>
  <c r="HV1" i="1"/>
  <c r="HU4" i="1"/>
  <c r="HV2" i="1" l="1"/>
  <c r="HW1" i="1"/>
  <c r="HV4" i="1"/>
  <c r="HV3" i="1"/>
  <c r="HW3" i="1" l="1"/>
  <c r="HW2" i="1"/>
  <c r="HX1" i="1"/>
  <c r="HW4" i="1"/>
  <c r="HX3" i="1" l="1"/>
  <c r="HX4" i="1"/>
  <c r="HX2" i="1"/>
  <c r="HY1" i="1"/>
  <c r="HY4" i="1" l="1"/>
  <c r="HZ1" i="1"/>
  <c r="HY3" i="1"/>
  <c r="HY2" i="1"/>
  <c r="HZ4" i="1" l="1"/>
  <c r="IA1" i="1"/>
  <c r="HZ3" i="1"/>
  <c r="HZ2" i="1"/>
  <c r="IA3" i="1" l="1"/>
  <c r="IB1" i="1"/>
  <c r="IA4" i="1"/>
  <c r="IA2" i="1"/>
  <c r="IC1" i="1" l="1"/>
  <c r="IB3" i="1"/>
  <c r="IB4" i="1"/>
  <c r="IB2" i="1"/>
  <c r="IC4" i="1" l="1"/>
  <c r="IC3" i="1"/>
  <c r="IC2" i="1"/>
  <c r="ID1" i="1"/>
  <c r="IE1" i="1" l="1"/>
  <c r="ID3" i="1"/>
  <c r="ID2" i="1"/>
  <c r="ID4" i="1"/>
  <c r="IE4" i="1" l="1"/>
  <c r="IF1" i="1"/>
  <c r="IE3" i="1"/>
  <c r="IE2" i="1"/>
  <c r="IF3" i="1" l="1"/>
  <c r="IF4" i="1"/>
  <c r="IG1" i="1"/>
  <c r="IF2" i="1"/>
  <c r="IG4" i="1" l="1"/>
  <c r="IG2" i="1"/>
  <c r="IG3" i="1"/>
  <c r="IH1" i="1"/>
  <c r="IH4" i="1" l="1"/>
  <c r="II1" i="1"/>
  <c r="IH3" i="1"/>
  <c r="IH2" i="1"/>
  <c r="II3" i="1" l="1"/>
  <c r="II2" i="1"/>
  <c r="II4" i="1"/>
  <c r="IJ1" i="1"/>
  <c r="IK1" i="1" l="1"/>
  <c r="IJ3" i="1"/>
  <c r="IJ4" i="1"/>
  <c r="IJ2" i="1"/>
  <c r="IL1" i="1" l="1"/>
  <c r="IK2" i="1"/>
  <c r="IK3" i="1"/>
  <c r="IK4" i="1"/>
  <c r="IL2" i="1" l="1"/>
  <c r="IL4" i="1"/>
  <c r="IM1" i="1"/>
  <c r="IL3" i="1"/>
  <c r="IN1" i="1" l="1"/>
  <c r="IM3" i="1"/>
  <c r="IM4" i="1"/>
  <c r="IM2" i="1"/>
  <c r="IN2" i="1" l="1"/>
  <c r="IN4" i="1"/>
  <c r="IN3" i="1"/>
  <c r="IO1" i="1"/>
  <c r="IO4" i="1" l="1"/>
  <c r="IO3" i="1"/>
  <c r="IO2" i="1"/>
  <c r="IP1" i="1"/>
  <c r="IP3" i="1" l="1"/>
  <c r="IP2" i="1"/>
  <c r="IP4" i="1"/>
  <c r="IQ1" i="1"/>
  <c r="IR1" i="1" l="1"/>
  <c r="IQ2" i="1"/>
  <c r="IQ4" i="1"/>
  <c r="IQ3" i="1"/>
  <c r="IR3" i="1" l="1"/>
  <c r="IR4" i="1"/>
  <c r="IS1" i="1"/>
  <c r="IR2" i="1"/>
  <c r="IS2" i="1" l="1"/>
  <c r="IS3" i="1"/>
  <c r="IS4" i="1"/>
  <c r="IT1" i="1"/>
  <c r="IT3" i="1" l="1"/>
  <c r="IU1" i="1"/>
  <c r="IT2" i="1"/>
  <c r="IT4" i="1"/>
  <c r="IV1" i="1" l="1"/>
  <c r="IU4" i="1"/>
  <c r="IU2" i="1"/>
  <c r="IU3" i="1"/>
  <c r="IW1" i="1" l="1"/>
  <c r="IV2" i="1"/>
  <c r="IV3" i="1"/>
  <c r="IV4" i="1"/>
  <c r="IW4" i="1" l="1"/>
  <c r="IX1" i="1"/>
  <c r="IW2" i="1"/>
  <c r="IW3" i="1"/>
  <c r="IX2" i="1" l="1"/>
  <c r="IY1" i="1"/>
  <c r="IX4" i="1"/>
  <c r="IX3" i="1"/>
  <c r="IY3" i="1" l="1"/>
  <c r="IY2" i="1"/>
  <c r="IZ1" i="1"/>
  <c r="IY4" i="1"/>
  <c r="IZ4" i="1" l="1"/>
  <c r="JA1" i="1"/>
  <c r="IZ3" i="1"/>
  <c r="IZ2" i="1"/>
  <c r="JA4" i="1" l="1"/>
  <c r="JA2" i="1"/>
  <c r="JB1" i="1"/>
  <c r="JA3" i="1"/>
  <c r="JC1" i="1" l="1"/>
  <c r="JB3" i="1"/>
  <c r="JB2" i="1"/>
  <c r="JB4" i="1"/>
  <c r="JC3" i="1" l="1"/>
  <c r="JC2" i="1"/>
  <c r="JC4" i="1"/>
  <c r="JD1" i="1"/>
  <c r="JD4" i="1" l="1"/>
  <c r="JE1" i="1"/>
  <c r="JD2" i="1"/>
  <c r="JD3" i="1"/>
  <c r="JE3" i="1" l="1"/>
  <c r="JE4" i="1"/>
  <c r="JF1" i="1"/>
  <c r="JE2" i="1"/>
  <c r="JF4" i="1" l="1"/>
  <c r="JF3" i="1"/>
  <c r="JG1" i="1"/>
  <c r="JF2" i="1"/>
  <c r="JH1" i="1" l="1"/>
  <c r="JG3" i="1"/>
  <c r="JG2" i="1"/>
  <c r="JG4" i="1"/>
  <c r="JI1" i="1" l="1"/>
  <c r="JH2" i="1"/>
  <c r="JH3" i="1"/>
  <c r="JH4" i="1"/>
  <c r="JI4" i="1" l="1"/>
  <c r="JJ1" i="1"/>
  <c r="JI2" i="1"/>
  <c r="JI3" i="1"/>
  <c r="JJ3" i="1" l="1"/>
  <c r="JK1" i="1"/>
  <c r="JJ2" i="1"/>
  <c r="JJ4" i="1"/>
  <c r="JL1" i="1" l="1"/>
  <c r="JK4" i="1"/>
  <c r="JK3" i="1"/>
  <c r="JK2" i="1"/>
  <c r="JL3" i="1" l="1"/>
  <c r="JL2" i="1"/>
  <c r="JM1" i="1"/>
  <c r="JL4" i="1"/>
  <c r="JM4" i="1" l="1"/>
  <c r="JM2" i="1"/>
  <c r="JM3" i="1"/>
  <c r="JN1" i="1"/>
  <c r="JN3" i="1" l="1"/>
  <c r="JN2" i="1"/>
  <c r="JN4" i="1"/>
  <c r="JO1" i="1"/>
  <c r="JO2" i="1" l="1"/>
  <c r="JO4" i="1"/>
  <c r="JP1" i="1"/>
  <c r="JO3" i="1"/>
  <c r="JQ1" i="1" l="1"/>
  <c r="JP2" i="1"/>
  <c r="JP3" i="1"/>
  <c r="JP4" i="1"/>
  <c r="JQ2" i="1" l="1"/>
  <c r="JQ3" i="1"/>
  <c r="JQ4" i="1"/>
  <c r="JR1" i="1"/>
  <c r="JR4" i="1" l="1"/>
  <c r="JR3" i="1"/>
  <c r="JR2" i="1"/>
  <c r="JS1" i="1"/>
  <c r="JT1" i="1" l="1"/>
  <c r="JS2" i="1"/>
  <c r="JS3" i="1"/>
  <c r="JS4" i="1"/>
  <c r="JT2" i="1" l="1"/>
  <c r="JU1" i="1"/>
  <c r="JT3" i="1"/>
  <c r="JT4" i="1"/>
  <c r="JU2" i="1" l="1"/>
  <c r="JU4" i="1"/>
  <c r="JU3" i="1"/>
  <c r="JV1" i="1"/>
  <c r="JW1" i="1" l="1"/>
  <c r="JV2" i="1"/>
  <c r="JV3" i="1"/>
  <c r="JV4" i="1"/>
  <c r="JW3" i="1" l="1"/>
  <c r="JX1" i="1"/>
  <c r="JW4" i="1"/>
  <c r="JW2" i="1"/>
  <c r="JY1" i="1" l="1"/>
  <c r="JX2" i="1"/>
  <c r="JX4" i="1"/>
  <c r="JX3" i="1"/>
  <c r="JY4" i="1" l="1"/>
  <c r="JZ1" i="1"/>
  <c r="JY3" i="1"/>
  <c r="JY2" i="1"/>
  <c r="KA1" i="1" l="1"/>
  <c r="JZ3" i="1"/>
  <c r="JZ2" i="1"/>
  <c r="JZ4" i="1"/>
  <c r="KA3" i="1" l="1"/>
  <c r="KA2" i="1"/>
  <c r="KA4" i="1"/>
  <c r="KB1" i="1"/>
  <c r="KB3" i="1" l="1"/>
  <c r="KB2" i="1"/>
  <c r="KB4" i="1"/>
  <c r="KC1" i="1"/>
  <c r="KC2" i="1" l="1"/>
  <c r="KC3" i="1"/>
  <c r="KC4" i="1"/>
  <c r="KD1" i="1"/>
  <c r="KD4" i="1" l="1"/>
  <c r="KD3" i="1"/>
  <c r="KD2" i="1"/>
  <c r="KE1" i="1"/>
  <c r="KE2" i="1" l="1"/>
  <c r="KE3" i="1"/>
  <c r="KF1" i="1"/>
  <c r="KE4" i="1"/>
  <c r="KG1" i="1" l="1"/>
  <c r="KF2" i="1"/>
  <c r="KF3" i="1"/>
  <c r="KF4" i="1"/>
  <c r="KG3" i="1" l="1"/>
  <c r="KG4" i="1"/>
  <c r="KH1" i="1"/>
  <c r="KG2" i="1"/>
  <c r="KH3" i="1" l="1"/>
  <c r="KI1" i="1"/>
  <c r="KH4" i="1"/>
  <c r="KH2" i="1"/>
  <c r="KI4" i="1" l="1"/>
  <c r="KI3" i="1"/>
  <c r="KJ1" i="1"/>
  <c r="KI2" i="1"/>
  <c r="KJ4" i="1" l="1"/>
  <c r="KJ3" i="1"/>
  <c r="KK1" i="1"/>
  <c r="KJ2" i="1"/>
  <c r="KK4" i="1" l="1"/>
  <c r="KL1" i="1"/>
  <c r="KK2" i="1"/>
  <c r="KK3" i="1"/>
  <c r="KL3" i="1" l="1"/>
  <c r="KM1" i="1"/>
  <c r="KL2" i="1"/>
  <c r="KL4" i="1"/>
  <c r="KM2" i="1" l="1"/>
  <c r="KN1" i="1"/>
  <c r="KM3" i="1"/>
  <c r="KM4" i="1"/>
  <c r="KN3" i="1" l="1"/>
  <c r="KN4" i="1"/>
  <c r="KO1" i="1"/>
  <c r="KN2" i="1"/>
  <c r="KO3" i="1" l="1"/>
  <c r="KO4" i="1"/>
  <c r="KP1" i="1"/>
  <c r="KO2" i="1"/>
  <c r="KQ1" i="1" l="1"/>
  <c r="KP4" i="1"/>
  <c r="KP3" i="1"/>
  <c r="KP2" i="1"/>
  <c r="KQ2" i="1" l="1"/>
  <c r="KQ4" i="1"/>
  <c r="KR1" i="1"/>
  <c r="KQ3" i="1"/>
  <c r="KR4" i="1" l="1"/>
  <c r="KR3" i="1"/>
  <c r="KS1" i="1"/>
  <c r="KR2" i="1"/>
  <c r="KT1" i="1" l="1"/>
  <c r="KS2" i="1"/>
  <c r="KS3" i="1"/>
  <c r="KS4" i="1"/>
  <c r="KT3" i="1" l="1"/>
  <c r="KU1" i="1"/>
  <c r="KT2" i="1"/>
  <c r="KT4" i="1"/>
  <c r="KU2" i="1" l="1"/>
  <c r="KV1" i="1"/>
  <c r="KU3" i="1"/>
  <c r="KU4" i="1"/>
  <c r="KV4" i="1" l="1"/>
  <c r="KW1" i="1"/>
  <c r="KV2" i="1"/>
  <c r="KV3" i="1"/>
  <c r="KX1" i="1" l="1"/>
  <c r="KW3" i="1"/>
  <c r="KW4" i="1"/>
  <c r="KW2" i="1"/>
  <c r="KX4" i="1" l="1"/>
  <c r="KY1" i="1"/>
  <c r="KX3" i="1"/>
  <c r="KX2" i="1"/>
  <c r="KZ1" i="1" l="1"/>
  <c r="KY3" i="1"/>
  <c r="KY2" i="1"/>
  <c r="KY4" i="1"/>
  <c r="LA1" i="1" l="1"/>
  <c r="KZ3" i="1"/>
  <c r="KZ4" i="1"/>
  <c r="KZ2" i="1"/>
  <c r="LB1" i="1" l="1"/>
  <c r="LA2" i="1"/>
  <c r="LA3" i="1"/>
  <c r="LA4" i="1"/>
  <c r="LC1" i="1" l="1"/>
  <c r="LB2" i="1"/>
  <c r="LB3" i="1"/>
  <c r="LB4" i="1"/>
  <c r="LD1" i="1" l="1"/>
  <c r="LC3" i="1"/>
  <c r="LC4" i="1"/>
  <c r="LC2" i="1"/>
  <c r="LD4" i="1" l="1"/>
  <c r="LD2" i="1"/>
  <c r="LE1" i="1"/>
  <c r="LD3" i="1"/>
  <c r="LF1" i="1" l="1"/>
  <c r="LE2" i="1"/>
  <c r="LE4" i="1"/>
  <c r="LE3" i="1"/>
  <c r="LF2" i="1" l="1"/>
  <c r="LF3" i="1"/>
  <c r="LF4" i="1"/>
  <c r="LG1" i="1"/>
  <c r="LG2" i="1" l="1"/>
  <c r="LG3" i="1"/>
  <c r="LG4" i="1"/>
  <c r="LH1" i="1"/>
  <c r="LH2" i="1" l="1"/>
  <c r="LH3" i="1"/>
  <c r="LH4" i="1"/>
  <c r="LI1" i="1"/>
  <c r="LJ1" i="1" l="1"/>
  <c r="LI4" i="1"/>
  <c r="LI2" i="1"/>
  <c r="LI3" i="1"/>
  <c r="LJ2" i="1" l="1"/>
  <c r="LJ3" i="1"/>
  <c r="LJ4" i="1"/>
  <c r="LK1" i="1"/>
  <c r="LK2" i="1" l="1"/>
  <c r="LK3" i="1"/>
  <c r="LK4" i="1"/>
  <c r="LL1" i="1"/>
  <c r="LM1" i="1" l="1"/>
  <c r="LL4" i="1"/>
  <c r="LL2" i="1"/>
  <c r="LL3" i="1"/>
  <c r="LM2" i="1" l="1"/>
  <c r="LM3" i="1"/>
  <c r="LM4" i="1"/>
  <c r="LN1" i="1"/>
  <c r="LN4" i="1" l="1"/>
  <c r="LO1" i="1"/>
  <c r="LN2" i="1"/>
  <c r="LN3" i="1"/>
  <c r="LO2" i="1" l="1"/>
  <c r="LO3" i="1"/>
  <c r="LO4" i="1"/>
  <c r="LP1" i="1"/>
  <c r="LP3" i="1" l="1"/>
  <c r="LP4" i="1"/>
  <c r="LQ1" i="1"/>
  <c r="LP2" i="1"/>
  <c r="LR1" i="1" l="1"/>
  <c r="LQ3" i="1"/>
  <c r="LQ4" i="1"/>
  <c r="LQ2" i="1"/>
  <c r="LR2" i="1" l="1"/>
  <c r="LR3" i="1"/>
  <c r="LR4" i="1"/>
  <c r="LS1" i="1"/>
  <c r="LS2" i="1" l="1"/>
  <c r="LS3" i="1"/>
  <c r="LS4" i="1"/>
  <c r="LT1" i="1"/>
  <c r="LT2" i="1" l="1"/>
  <c r="LT3" i="1"/>
  <c r="LT4" i="1"/>
  <c r="LU1" i="1"/>
  <c r="LV1" i="1" l="1"/>
  <c r="LU3" i="1"/>
  <c r="LU4" i="1"/>
  <c r="LU2" i="1"/>
  <c r="LV3" i="1" l="1"/>
  <c r="LW1" i="1"/>
  <c r="LV2" i="1"/>
  <c r="LV4" i="1"/>
  <c r="LX1" i="1" l="1"/>
  <c r="LW3" i="1"/>
  <c r="LW4" i="1"/>
  <c r="LW2" i="1"/>
  <c r="LX3" i="1" l="1"/>
  <c r="LY1" i="1"/>
  <c r="LX2" i="1"/>
  <c r="LX4" i="1"/>
  <c r="LY2" i="1" l="1"/>
  <c r="LY3" i="1"/>
  <c r="LY4" i="1"/>
  <c r="LZ1" i="1"/>
  <c r="MA1" i="1" l="1"/>
  <c r="LZ2" i="1"/>
  <c r="LZ3" i="1"/>
  <c r="LZ4" i="1"/>
  <c r="MB1" i="1" l="1"/>
  <c r="MA2" i="1"/>
  <c r="MA3" i="1"/>
  <c r="MA4" i="1"/>
  <c r="MC1" i="1" l="1"/>
  <c r="MB2" i="1"/>
  <c r="MB3" i="1"/>
  <c r="MB4" i="1"/>
  <c r="MD1" i="1" l="1"/>
  <c r="MC2" i="1"/>
  <c r="MC3" i="1"/>
  <c r="MC4" i="1"/>
  <c r="MD2" i="1" l="1"/>
  <c r="MD3" i="1"/>
  <c r="MD4" i="1"/>
  <c r="ME1" i="1"/>
  <c r="ME2" i="1" l="1"/>
  <c r="ME3" i="1"/>
  <c r="ME4" i="1"/>
  <c r="MF1" i="1"/>
  <c r="MG1" i="1" l="1"/>
  <c r="MF2" i="1"/>
  <c r="MF3" i="1"/>
  <c r="MF4" i="1"/>
  <c r="MG4" i="1" l="1"/>
  <c r="MH1" i="1"/>
  <c r="MG2" i="1"/>
  <c r="MG3" i="1"/>
  <c r="MH2" i="1" l="1"/>
  <c r="MH3" i="1"/>
  <c r="MH4" i="1"/>
  <c r="MI1" i="1"/>
  <c r="MI2" i="1" l="1"/>
  <c r="MI3" i="1"/>
  <c r="MI4" i="1"/>
  <c r="MJ1" i="1"/>
  <c r="MK1" i="1" l="1"/>
  <c r="MJ2" i="1"/>
  <c r="MJ3" i="1"/>
  <c r="MJ4" i="1"/>
  <c r="MK2" i="1" l="1"/>
  <c r="MK3" i="1"/>
  <c r="MK4" i="1"/>
  <c r="ML1" i="1"/>
  <c r="MM1" i="1" l="1"/>
  <c r="ML4" i="1"/>
  <c r="ML2" i="1"/>
  <c r="ML3" i="1"/>
  <c r="MM2" i="1" l="1"/>
  <c r="MM3" i="1"/>
  <c r="MM4" i="1"/>
  <c r="MN1" i="1"/>
  <c r="MO1" i="1" l="1"/>
  <c r="MN2" i="1"/>
  <c r="MN3" i="1"/>
  <c r="MN4" i="1"/>
  <c r="MO3" i="1" l="1"/>
  <c r="MP1" i="1"/>
  <c r="MO2" i="1"/>
  <c r="MO4" i="1"/>
  <c r="MP3" i="1" l="1"/>
  <c r="MQ1" i="1"/>
  <c r="MP4" i="1"/>
  <c r="MP2" i="1"/>
  <c r="MQ2" i="1" l="1"/>
  <c r="MQ3" i="1"/>
  <c r="MQ4" i="1"/>
  <c r="MR1" i="1"/>
  <c r="MR2" i="1" l="1"/>
  <c r="MR3" i="1"/>
  <c r="MR4" i="1"/>
  <c r="MS1" i="1"/>
  <c r="MT1" i="1" l="1"/>
  <c r="MS2" i="1"/>
  <c r="MS4" i="1"/>
  <c r="MS3" i="1"/>
  <c r="MT2" i="1" l="1"/>
  <c r="MT3" i="1"/>
  <c r="MT4" i="1"/>
  <c r="MU1" i="1"/>
  <c r="MU2" i="1" l="1"/>
  <c r="MU3" i="1"/>
  <c r="MU4" i="1"/>
  <c r="MV1" i="1"/>
  <c r="MW1" i="1" l="1"/>
  <c r="MV3" i="1"/>
  <c r="MV4" i="1"/>
  <c r="MV2" i="1"/>
  <c r="MW2" i="1" l="1"/>
  <c r="MW3" i="1"/>
  <c r="MW4" i="1"/>
  <c r="MX1" i="1"/>
  <c r="MY1" i="1" l="1"/>
  <c r="MX3" i="1"/>
  <c r="MX2" i="1"/>
  <c r="MX4" i="1"/>
  <c r="MZ1" i="1" l="1"/>
  <c r="MY2" i="1"/>
  <c r="MY3" i="1"/>
  <c r="MY4" i="1"/>
  <c r="MZ2" i="1" l="1"/>
  <c r="NA1" i="1"/>
  <c r="MZ4" i="1"/>
  <c r="MZ3" i="1"/>
  <c r="NB1" i="1" l="1"/>
  <c r="NA2" i="1"/>
  <c r="NA3" i="1"/>
  <c r="NA4" i="1"/>
  <c r="NB2" i="1" l="1"/>
  <c r="NB3" i="1"/>
  <c r="NB4" i="1"/>
  <c r="NC1" i="1"/>
  <c r="NC4" i="1" l="1"/>
  <c r="ND1" i="1"/>
  <c r="NC3" i="1"/>
  <c r="NC2" i="1"/>
  <c r="ND2" i="1" l="1"/>
  <c r="ND3" i="1"/>
  <c r="NE1" i="1"/>
  <c r="ND4" i="1"/>
  <c r="NE4" i="1" l="1"/>
  <c r="NE2" i="1"/>
  <c r="NE3" i="1"/>
  <c r="NF1" i="1"/>
  <c r="NF3" i="1" l="1"/>
  <c r="NG1" i="1"/>
  <c r="NF2" i="1"/>
  <c r="NF4" i="1"/>
  <c r="NG2" i="1" l="1"/>
  <c r="NG3" i="1"/>
  <c r="NG4" i="1"/>
  <c r="NH1" i="1"/>
  <c r="NH2" i="1" l="1"/>
  <c r="NH3" i="1"/>
  <c r="NH4" i="1"/>
  <c r="NI1" i="1"/>
  <c r="NI2" i="1" l="1"/>
  <c r="NI3" i="1"/>
  <c r="NI4" i="1"/>
  <c r="NJ1" i="1"/>
  <c r="NJ2" i="1" l="1"/>
  <c r="NJ3" i="1"/>
  <c r="NK1" i="1"/>
  <c r="NJ4" i="1"/>
  <c r="NK2" i="1" l="1"/>
  <c r="NK3" i="1"/>
  <c r="NK4" i="1"/>
  <c r="NL1" i="1"/>
  <c r="NM1" i="1" l="1"/>
  <c r="NL2" i="1"/>
  <c r="NL4" i="1"/>
  <c r="NL3" i="1"/>
  <c r="NM3" i="1" l="1"/>
  <c r="NN1" i="1"/>
  <c r="NM4" i="1"/>
  <c r="NM2" i="1"/>
  <c r="NN2" i="1" l="1"/>
  <c r="NN3" i="1"/>
  <c r="NN4" i="1"/>
  <c r="NO1" i="1"/>
  <c r="NO2" i="1" l="1"/>
  <c r="NO3" i="1"/>
  <c r="NO4" i="1"/>
  <c r="NP1" i="1"/>
  <c r="NP2" i="1" l="1"/>
  <c r="NP3" i="1"/>
  <c r="NQ1" i="1"/>
  <c r="NP4" i="1"/>
  <c r="NQ2" i="1" l="1"/>
  <c r="NQ3" i="1"/>
  <c r="NR1" i="1"/>
  <c r="NQ4" i="1"/>
  <c r="NS1" i="1" l="1"/>
  <c r="NR4" i="1"/>
  <c r="NR2" i="1"/>
  <c r="NR3" i="1"/>
  <c r="NS3" i="1" l="1"/>
  <c r="NT1" i="1"/>
  <c r="NS2" i="1"/>
  <c r="NS4" i="1"/>
  <c r="NU1" i="1" l="1"/>
  <c r="NT4" i="1"/>
  <c r="NT2" i="1"/>
  <c r="NT3" i="1"/>
  <c r="NV1" i="1" l="1"/>
  <c r="NU2" i="1"/>
  <c r="NU3" i="1"/>
  <c r="NU4" i="1"/>
  <c r="NV2" i="1" l="1"/>
  <c r="NW1" i="1"/>
  <c r="NV3" i="1"/>
  <c r="NV4" i="1"/>
  <c r="NW2" i="1" l="1"/>
  <c r="NX1" i="1"/>
  <c r="NW4" i="1"/>
  <c r="NW3" i="1"/>
  <c r="NX3" i="1" l="1"/>
  <c r="NX4" i="1"/>
  <c r="NY1" i="1"/>
  <c r="NX2" i="1"/>
  <c r="NY2" i="1" l="1"/>
  <c r="NZ1" i="1"/>
  <c r="NY3" i="1"/>
  <c r="NY4" i="1"/>
  <c r="NZ3" i="1" l="1"/>
  <c r="OA1" i="1"/>
  <c r="NZ2" i="1"/>
  <c r="NZ4" i="1"/>
  <c r="OA2" i="1" l="1"/>
  <c r="OA3" i="1"/>
  <c r="OA4" i="1"/>
  <c r="OB1" i="1"/>
  <c r="OB2" i="1" l="1"/>
  <c r="OB3" i="1"/>
  <c r="OB4" i="1"/>
  <c r="OC1" i="1"/>
  <c r="OC2" i="1" l="1"/>
  <c r="OD1" i="1"/>
  <c r="OC4" i="1"/>
  <c r="OC3" i="1"/>
  <c r="OE1" i="1" l="1"/>
  <c r="OD3" i="1"/>
  <c r="OD2" i="1"/>
  <c r="OD4" i="1"/>
  <c r="OE2" i="1" l="1"/>
  <c r="OF1" i="1"/>
  <c r="OE3" i="1"/>
  <c r="OE4" i="1"/>
  <c r="OG1" i="1" l="1"/>
  <c r="OF2" i="1"/>
  <c r="OF3" i="1"/>
  <c r="OF4" i="1"/>
  <c r="OH1" i="1" l="1"/>
  <c r="OG2" i="1"/>
  <c r="OG3" i="1"/>
  <c r="OG4" i="1"/>
  <c r="OH4" i="1" l="1"/>
  <c r="OI1" i="1"/>
  <c r="OH2" i="1"/>
  <c r="OH3" i="1"/>
  <c r="OI2" i="1" l="1"/>
  <c r="OI3" i="1"/>
  <c r="OI4" i="1"/>
  <c r="OJ1" i="1"/>
  <c r="OJ4" i="1" l="1"/>
  <c r="OK1" i="1"/>
  <c r="OJ3" i="1"/>
  <c r="OJ2" i="1"/>
  <c r="OK3" i="1" l="1"/>
  <c r="OK2" i="1"/>
  <c r="OK4" i="1"/>
  <c r="OL1" i="1"/>
  <c r="OL2" i="1" l="1"/>
  <c r="OL3" i="1"/>
  <c r="OL4" i="1"/>
  <c r="OM1" i="1"/>
  <c r="OM2" i="1" l="1"/>
  <c r="OM3" i="1"/>
  <c r="OM4" i="1"/>
  <c r="ON1" i="1"/>
  <c r="ON2" i="1" l="1"/>
  <c r="ON4" i="1"/>
  <c r="OO1" i="1"/>
  <c r="ON3" i="1"/>
  <c r="OO4" i="1" l="1"/>
  <c r="OO2" i="1"/>
  <c r="OO3" i="1"/>
  <c r="OP1" i="1"/>
  <c r="OP2" i="1" l="1"/>
  <c r="OP3" i="1"/>
  <c r="OP4" i="1"/>
  <c r="OQ1" i="1"/>
  <c r="OQ2" i="1" l="1"/>
  <c r="OQ3" i="1"/>
  <c r="OQ4" i="1"/>
  <c r="OR1" i="1"/>
  <c r="OR2" i="1" l="1"/>
  <c r="OR3" i="1"/>
  <c r="OS1" i="1"/>
  <c r="OR4" i="1"/>
  <c r="OT1" i="1" l="1"/>
  <c r="OS4" i="1"/>
  <c r="OS2" i="1"/>
  <c r="OS3" i="1"/>
  <c r="OT2" i="1" l="1"/>
  <c r="OT3" i="1"/>
  <c r="OU1" i="1"/>
  <c r="OT4" i="1"/>
  <c r="OU4" i="1" l="1"/>
  <c r="OU2" i="1"/>
  <c r="OU3" i="1"/>
  <c r="OV1" i="1"/>
  <c r="OV4" i="1" l="1"/>
  <c r="OW1" i="1"/>
  <c r="OV2" i="1"/>
  <c r="OV3" i="1"/>
  <c r="OX1" i="1" l="1"/>
  <c r="OW3" i="1"/>
  <c r="OW4" i="1"/>
  <c r="OW2" i="1"/>
  <c r="OY1" i="1" l="1"/>
  <c r="OX4" i="1"/>
  <c r="OX2" i="1"/>
  <c r="OX3" i="1"/>
  <c r="OY3" i="1" l="1"/>
  <c r="OY4" i="1"/>
  <c r="OZ1" i="1"/>
  <c r="OY2" i="1"/>
  <c r="OZ4" i="1" l="1"/>
  <c r="OZ2" i="1"/>
  <c r="PA1" i="1"/>
  <c r="OZ3" i="1"/>
  <c r="PA2" i="1" l="1"/>
  <c r="PB1" i="1"/>
  <c r="PA3" i="1"/>
  <c r="PA4" i="1"/>
  <c r="PB2" i="1" l="1"/>
  <c r="PB3" i="1"/>
  <c r="PB4" i="1"/>
  <c r="PC1" i="1"/>
  <c r="PD1" i="1" l="1"/>
  <c r="PC2" i="1"/>
  <c r="PC3" i="1"/>
  <c r="PC4" i="1"/>
  <c r="PE1" i="1" l="1"/>
  <c r="PD3" i="1"/>
  <c r="PD4" i="1"/>
  <c r="PD2" i="1"/>
  <c r="PE2" i="1" l="1"/>
  <c r="PF1" i="1"/>
  <c r="PE3" i="1"/>
  <c r="PE4" i="1"/>
  <c r="PF3" i="1" l="1"/>
  <c r="PG1" i="1"/>
  <c r="PF2" i="1"/>
  <c r="PF4" i="1"/>
  <c r="PH1" i="1" l="1"/>
  <c r="PG4" i="1"/>
  <c r="PG2" i="1"/>
  <c r="PG3" i="1"/>
  <c r="PI1" i="1" l="1"/>
  <c r="PH2" i="1"/>
  <c r="PH3" i="1"/>
  <c r="PH4" i="1"/>
  <c r="PI3" i="1" l="1"/>
  <c r="PJ1" i="1"/>
  <c r="PI2" i="1"/>
  <c r="PI4" i="1"/>
  <c r="PK1" i="1" l="1"/>
  <c r="PJ4" i="1"/>
  <c r="PJ3" i="1"/>
  <c r="PJ2" i="1"/>
  <c r="PL1" i="1" l="1"/>
  <c r="PK3" i="1"/>
  <c r="PK2" i="1"/>
  <c r="PK4" i="1"/>
  <c r="PM1" i="1" l="1"/>
  <c r="PL2" i="1"/>
  <c r="PL4" i="1"/>
  <c r="PL3" i="1"/>
  <c r="PM3" i="1" l="1"/>
  <c r="PN1" i="1"/>
  <c r="PM2" i="1"/>
  <c r="PM4" i="1"/>
  <c r="PO1" i="1" l="1"/>
  <c r="PN2" i="1"/>
  <c r="PN3" i="1"/>
  <c r="PN4" i="1"/>
  <c r="PP1" i="1" l="1"/>
  <c r="PO3" i="1"/>
  <c r="PO4" i="1"/>
  <c r="PO2" i="1"/>
  <c r="PP4" i="1" l="1"/>
  <c r="PP2" i="1"/>
  <c r="PP3" i="1"/>
</calcChain>
</file>

<file path=xl/sharedStrings.xml><?xml version="1.0" encoding="utf-8"?>
<sst xmlns="http://schemas.openxmlformats.org/spreadsheetml/2006/main" count="38" uniqueCount="38">
  <si>
    <t>y</t>
  </si>
  <si>
    <t>#</t>
  </si>
  <si>
    <t>Task</t>
  </si>
  <si>
    <t>Start</t>
  </si>
  <si>
    <t>End</t>
  </si>
  <si>
    <t>Progress</t>
  </si>
  <si>
    <t>m</t>
  </si>
  <si>
    <t>d</t>
  </si>
  <si>
    <t>Project start date</t>
  </si>
  <si>
    <t>Update period (days)</t>
  </si>
  <si>
    <t>Demarcation lines (months)</t>
  </si>
  <si>
    <t>Demarcation start date</t>
  </si>
  <si>
    <t>Final thesis edits</t>
  </si>
  <si>
    <t>Journal paper draft</t>
  </si>
  <si>
    <t>Journal paper submitted</t>
  </si>
  <si>
    <t>MS thesis defense</t>
  </si>
  <si>
    <t>MS final thesis submission</t>
  </si>
  <si>
    <t>Select committee and deliver draft thesis</t>
  </si>
  <si>
    <t>Thesis intro and conclusions</t>
  </si>
  <si>
    <t>Thesis technical chapters</t>
  </si>
  <si>
    <t>Literature review and summary</t>
  </si>
  <si>
    <t>Software, model review</t>
  </si>
  <si>
    <t>Initial setup</t>
  </si>
  <si>
    <t>Complete initial model and present results</t>
  </si>
  <si>
    <t>1.4M</t>
  </si>
  <si>
    <t>Application and analysis</t>
  </si>
  <si>
    <t>Present preliminary results</t>
  </si>
  <si>
    <t>3M</t>
  </si>
  <si>
    <t>Incorporate revisions</t>
  </si>
  <si>
    <t>Second phase / final technical outcomes</t>
  </si>
  <si>
    <t>4.3M</t>
  </si>
  <si>
    <t>Present final results at a technical conference</t>
  </si>
  <si>
    <t>5.7M</t>
  </si>
  <si>
    <t>5.8M</t>
  </si>
  <si>
    <t>Duration</t>
  </si>
  <si>
    <t>(days)</t>
  </si>
  <si>
    <t>Novel research methodology development</t>
  </si>
  <si>
    <t>Background research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</si>
</sst>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;@"/>
    <numFmt numFmtId="165" formatCode=";;"/>
    <numFmt numFmtId="166" formatCode="mm/dd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/>
      <right style="thin">
        <color theme="2"/>
      </right>
      <top/>
      <bottom style="medium">
        <color indexed="64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ck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/>
      <right style="thick">
        <color auto="1"/>
      </right>
      <top style="thin">
        <color theme="0" tint="-0.14996795556505021"/>
      </top>
      <bottom style="medium">
        <color indexed="64"/>
      </bottom>
      <diagonal/>
    </border>
    <border>
      <left/>
      <right style="thick">
        <color auto="1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 style="thick">
        <color auto="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 style="thick">
        <color auto="1"/>
      </left>
      <right style="thin">
        <color theme="0" tint="-0.14996795556505021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indexed="64"/>
      </bottom>
      <diagonal/>
    </border>
    <border>
      <left style="thin">
        <color theme="0" tint="-0.14996795556505021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14" fontId="0" fillId="0" borderId="0" xfId="0" applyNumberFormat="1"/>
    <xf numFmtId="0" fontId="3" fillId="0" borderId="0" xfId="0" applyFont="1" applyAlignment="1">
      <alignment textRotation="90"/>
    </xf>
    <xf numFmtId="0" fontId="0" fillId="0" borderId="0" xfId="0" applyAlignment="1">
      <alignment horizontal="center"/>
    </xf>
    <xf numFmtId="165" fontId="0" fillId="0" borderId="3" xfId="0" applyNumberFormat="1" applyBorder="1"/>
    <xf numFmtId="0" fontId="0" fillId="0" borderId="2" xfId="0" applyBorder="1"/>
    <xf numFmtId="165" fontId="0" fillId="0" borderId="5" xfId="0" applyNumberFormat="1" applyBorder="1"/>
    <xf numFmtId="0" fontId="2" fillId="2" borderId="2" xfId="0" applyFont="1" applyFill="1" applyBorder="1" applyAlignment="1">
      <alignment horizontal="center" vertical="center"/>
    </xf>
    <xf numFmtId="166" fontId="3" fillId="0" borderId="0" xfId="0" applyNumberFormat="1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166" fontId="3" fillId="0" borderId="6" xfId="0" applyNumberFormat="1" applyFont="1" applyBorder="1" applyAlignment="1">
      <alignment horizontal="center"/>
    </xf>
    <xf numFmtId="9" fontId="0" fillId="0" borderId="7" xfId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166" fontId="3" fillId="0" borderId="8" xfId="0" applyNumberFormat="1" applyFont="1" applyBorder="1" applyAlignment="1">
      <alignment horizontal="center"/>
    </xf>
    <xf numFmtId="9" fontId="0" fillId="0" borderId="9" xfId="1" applyFont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/>
    </xf>
    <xf numFmtId="0" fontId="6" fillId="2" borderId="0" xfId="0" applyFont="1" applyFill="1" applyBorder="1" applyAlignment="1">
      <alignment horizontal="right" vertical="center"/>
    </xf>
    <xf numFmtId="9" fontId="0" fillId="0" borderId="0" xfId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9" fontId="0" fillId="0" borderId="8" xfId="1" applyFont="1" applyBorder="1" applyAlignment="1">
      <alignment horizontal="center"/>
    </xf>
    <xf numFmtId="9" fontId="0" fillId="0" borderId="10" xfId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166" fontId="3" fillId="0" borderId="11" xfId="0" applyNumberFormat="1" applyFont="1" applyBorder="1" applyAlignment="1">
      <alignment horizontal="center"/>
    </xf>
    <xf numFmtId="9" fontId="0" fillId="0" borderId="11" xfId="1" applyFont="1" applyBorder="1" applyAlignment="1">
      <alignment horizontal="center"/>
    </xf>
    <xf numFmtId="0" fontId="6" fillId="2" borderId="2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right" vertical="center"/>
    </xf>
    <xf numFmtId="0" fontId="4" fillId="0" borderId="12" xfId="0" applyNumberFormat="1" applyFont="1" applyBorder="1" applyAlignment="1">
      <alignment horizontal="center"/>
    </xf>
    <xf numFmtId="0" fontId="4" fillId="0" borderId="13" xfId="0" applyNumberFormat="1" applyFont="1" applyBorder="1" applyAlignment="1">
      <alignment horizontal="center"/>
    </xf>
    <xf numFmtId="0" fontId="4" fillId="0" borderId="14" xfId="0" applyNumberFormat="1" applyFont="1" applyBorder="1" applyAlignment="1">
      <alignment horizontal="center"/>
    </xf>
    <xf numFmtId="0" fontId="4" fillId="0" borderId="15" xfId="0" applyNumberFormat="1" applyFont="1" applyBorder="1" applyAlignment="1">
      <alignment horizontal="center"/>
    </xf>
    <xf numFmtId="0" fontId="4" fillId="0" borderId="16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27">
    <dxf>
      <fill>
        <patternFill>
          <bgColor rgb="FF00B050"/>
        </patternFill>
      </fill>
    </dxf>
    <dxf>
      <border>
        <left style="thin">
          <color theme="0" tint="-0.34998626667073579"/>
        </left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numFmt numFmtId="165" formatCode=";;"/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vertical/>
        <horizontal/>
      </border>
    </dxf>
    <dxf>
      <fill>
        <patternFill>
          <bgColor theme="3" tint="0.59996337778862885"/>
        </patternFill>
      </fill>
    </dxf>
    <dxf>
      <fill>
        <gradientFill type="path">
          <stop position="0">
            <color rgb="FFFFFED1"/>
          </stop>
          <stop position="1">
            <color theme="0"/>
          </stop>
        </gradientFill>
      </fill>
    </dxf>
    <dxf>
      <font>
        <color auto="1"/>
      </font>
      <fill>
        <patternFill patternType="solid">
          <fgColor auto="1"/>
          <bgColor theme="2" tint="-0.24994659260841701"/>
        </patternFill>
      </fill>
    </dxf>
    <dxf>
      <border>
        <left style="thin">
          <color theme="0" tint="-0.34998626667073579"/>
        </left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numFmt numFmtId="165" formatCode=";;"/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vertical/>
        <horizontal/>
      </border>
    </dxf>
    <dxf>
      <fill>
        <patternFill>
          <bgColor rgb="FF00B050"/>
        </patternFill>
      </fill>
    </dxf>
    <dxf>
      <fill>
        <patternFill>
          <bgColor theme="3" tint="0.59996337778862885"/>
        </patternFill>
      </fill>
    </dxf>
    <dxf>
      <fill>
        <gradientFill type="path">
          <stop position="0">
            <color rgb="FFFFFED1"/>
          </stop>
          <stop position="1">
            <color theme="0"/>
          </stop>
        </gradientFill>
      </fill>
    </dxf>
    <dxf>
      <font>
        <color auto="1"/>
      </font>
      <fill>
        <patternFill patternType="solid">
          <fgColor auto="1"/>
          <bgColor theme="2" tint="-0.24994659260841701"/>
        </patternFill>
      </fill>
    </dxf>
    <dxf>
      <border>
        <left style="thin">
          <color theme="0" tint="-0.34998626667073579"/>
        </left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numFmt numFmtId="165" formatCode=";;"/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vertical/>
        <horizontal/>
      </border>
    </dxf>
    <dxf>
      <fill>
        <patternFill>
          <bgColor rgb="FF00B050"/>
        </patternFill>
      </fill>
    </dxf>
    <dxf>
      <fill>
        <patternFill>
          <bgColor theme="3" tint="0.59996337778862885"/>
        </patternFill>
      </fill>
    </dxf>
    <dxf>
      <fill>
        <gradientFill type="path">
          <stop position="0">
            <color rgb="FFFFFED1"/>
          </stop>
          <stop position="1">
            <color theme="0"/>
          </stop>
        </gradientFill>
      </fill>
    </dxf>
    <dxf>
      <font>
        <color auto="1"/>
      </font>
      <fill>
        <patternFill patternType="solid">
          <fgColor auto="1"/>
          <bgColor theme="2" tint="-0.24994659260841701"/>
        </patternFill>
      </fill>
    </dxf>
  </dxfs>
  <tableStyles count="0" defaultTableStyle="TableStyleMedium2" defaultPivotStyle="PivotStyleLight16"/>
  <colors>
    <mruColors>
      <color rgb="FFFFFED1"/>
      <color rgb="FFF8F8F8"/>
      <color rgb="FFFFFFFB"/>
      <color rgb="FFA6A200"/>
      <color rgb="FF788AA4"/>
      <color rgb="FFDBAFAF"/>
      <color rgb="FFFF8989"/>
      <color rgb="FFF2E100"/>
      <color rgb="FF809E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83E28-459C-480E-B77F-3E33FC92E887}">
  <dimension ref="A1:PP40"/>
  <sheetViews>
    <sheetView showGridLines="0" tabSelected="1" zoomScaleNormal="100" workbookViewId="0">
      <pane xSplit="7" ySplit="4" topLeftCell="H5" activePane="bottomRight" state="frozen"/>
      <selection pane="topRight" activeCell="G2" sqref="G2"/>
      <selection pane="bottomLeft" activeCell="A5" sqref="A5"/>
      <selection pane="bottomRight" activeCell="E7" sqref="E7"/>
    </sheetView>
  </sheetViews>
  <sheetFormatPr defaultRowHeight="14.4" x14ac:dyDescent="0.3"/>
  <cols>
    <col min="1" max="1" width="5.6640625" style="3" customWidth="1"/>
    <col min="2" max="2" width="41.109375" bestFit="1" customWidth="1"/>
    <col min="3" max="3" width="8.88671875" style="8" customWidth="1"/>
    <col min="4" max="4" width="8.44140625" style="8" bestFit="1" customWidth="1"/>
    <col min="5" max="5" width="8.88671875" style="8" customWidth="1"/>
    <col min="6" max="6" width="8.88671875" style="21"/>
    <col min="7" max="7" width="3.44140625" style="21" customWidth="1"/>
    <col min="8" max="432" width="2.77734375" customWidth="1"/>
  </cols>
  <sheetData>
    <row r="1" spans="1:432" s="2" customFormat="1" hidden="1" x14ac:dyDescent="0.3">
      <c r="A1" s="17"/>
      <c r="B1" s="17"/>
      <c r="C1" s="17"/>
      <c r="D1" s="17"/>
      <c r="E1" s="17"/>
      <c r="F1" s="17"/>
      <c r="G1" s="18"/>
      <c r="H1" s="19">
        <f>Settings!$B$1</f>
        <v>44075</v>
      </c>
      <c r="I1" s="19">
        <f>H1+Settings!$B$2</f>
        <v>44089</v>
      </c>
      <c r="J1" s="19">
        <f>I1+Settings!$B$2</f>
        <v>44103</v>
      </c>
      <c r="K1" s="19">
        <f>J1+Settings!$B$2</f>
        <v>44117</v>
      </c>
      <c r="L1" s="19">
        <f>K1+Settings!$B$2</f>
        <v>44131</v>
      </c>
      <c r="M1" s="19">
        <f>L1+Settings!$B$2</f>
        <v>44145</v>
      </c>
      <c r="N1" s="19">
        <f>M1+Settings!$B$2</f>
        <v>44159</v>
      </c>
      <c r="O1" s="19">
        <f>N1+Settings!$B$2</f>
        <v>44173</v>
      </c>
      <c r="P1" s="19">
        <f>O1+Settings!$B$2</f>
        <v>44187</v>
      </c>
      <c r="Q1" s="19">
        <f>P1+Settings!$B$2</f>
        <v>44201</v>
      </c>
      <c r="R1" s="19">
        <f>Q1+Settings!$B$2</f>
        <v>44215</v>
      </c>
      <c r="S1" s="19">
        <f>R1+Settings!$B$2</f>
        <v>44229</v>
      </c>
      <c r="T1" s="19">
        <f>S1+Settings!$B$2</f>
        <v>44243</v>
      </c>
      <c r="U1" s="19">
        <f>T1+Settings!$B$2</f>
        <v>44257</v>
      </c>
      <c r="V1" s="19">
        <f>U1+Settings!$B$2</f>
        <v>44271</v>
      </c>
      <c r="W1" s="19">
        <f>V1+Settings!$B$2</f>
        <v>44285</v>
      </c>
      <c r="X1" s="19">
        <f>W1+Settings!$B$2</f>
        <v>44299</v>
      </c>
      <c r="Y1" s="19">
        <f>X1+Settings!$B$2</f>
        <v>44313</v>
      </c>
      <c r="Z1" s="19">
        <f>Y1+Settings!$B$2</f>
        <v>44327</v>
      </c>
      <c r="AA1" s="19">
        <f>Z1+Settings!$B$2</f>
        <v>44341</v>
      </c>
      <c r="AB1" s="19">
        <f>AA1+Settings!$B$2</f>
        <v>44355</v>
      </c>
      <c r="AC1" s="19">
        <f>AB1+Settings!$B$2</f>
        <v>44369</v>
      </c>
      <c r="AD1" s="19">
        <f>AC1+Settings!$B$2</f>
        <v>44383</v>
      </c>
      <c r="AE1" s="19">
        <f>AD1+Settings!$B$2</f>
        <v>44397</v>
      </c>
      <c r="AF1" s="19">
        <f>AE1+Settings!$B$2</f>
        <v>44411</v>
      </c>
      <c r="AG1" s="19">
        <f>AF1+Settings!$B$2</f>
        <v>44425</v>
      </c>
      <c r="AH1" s="19">
        <f>AG1+Settings!$B$2</f>
        <v>44439</v>
      </c>
      <c r="AI1" s="19">
        <f>AH1+Settings!$B$2</f>
        <v>44453</v>
      </c>
      <c r="AJ1" s="19">
        <f>AI1+Settings!$B$2</f>
        <v>44467</v>
      </c>
      <c r="AK1" s="19">
        <f>AJ1+Settings!$B$2</f>
        <v>44481</v>
      </c>
      <c r="AL1" s="19">
        <f>AK1+Settings!$B$2</f>
        <v>44495</v>
      </c>
      <c r="AM1" s="19">
        <f>AL1+Settings!$B$2</f>
        <v>44509</v>
      </c>
      <c r="AN1" s="19">
        <f>AM1+Settings!$B$2</f>
        <v>44523</v>
      </c>
      <c r="AO1" s="19">
        <f>AN1+Settings!$B$2</f>
        <v>44537</v>
      </c>
      <c r="AP1" s="19">
        <f>AO1+Settings!$B$2</f>
        <v>44551</v>
      </c>
      <c r="AQ1" s="19">
        <f>AP1+Settings!$B$2</f>
        <v>44565</v>
      </c>
      <c r="AR1" s="19">
        <f>AQ1+Settings!$B$2</f>
        <v>44579</v>
      </c>
      <c r="AS1" s="19">
        <f>AR1+Settings!$B$2</f>
        <v>44593</v>
      </c>
      <c r="AT1" s="19">
        <f>AS1+Settings!$B$2</f>
        <v>44607</v>
      </c>
      <c r="AU1" s="19">
        <f>AT1+Settings!$B$2</f>
        <v>44621</v>
      </c>
      <c r="AV1" s="19">
        <f>AU1+Settings!$B$2</f>
        <v>44635</v>
      </c>
      <c r="AW1" s="19">
        <f>AV1+Settings!$B$2</f>
        <v>44649</v>
      </c>
      <c r="AX1" s="19">
        <f>AW1+Settings!$B$2</f>
        <v>44663</v>
      </c>
      <c r="AY1" s="19">
        <f>AX1+Settings!$B$2</f>
        <v>44677</v>
      </c>
      <c r="AZ1" s="19">
        <f>AY1+Settings!$B$2</f>
        <v>44691</v>
      </c>
      <c r="BA1" s="19">
        <f>AZ1+Settings!$B$2</f>
        <v>44705</v>
      </c>
      <c r="BB1" s="19">
        <f>BA1+Settings!$B$2</f>
        <v>44719</v>
      </c>
      <c r="BC1" s="19">
        <f>BB1+Settings!$B$2</f>
        <v>44733</v>
      </c>
      <c r="BD1" s="19">
        <f>BC1+Settings!$B$2</f>
        <v>44747</v>
      </c>
      <c r="BE1" s="19">
        <f>BD1+Settings!$B$2</f>
        <v>44761</v>
      </c>
      <c r="BF1" s="19">
        <f>BE1+Settings!$B$2</f>
        <v>44775</v>
      </c>
      <c r="BG1" s="19">
        <f>BF1+Settings!$B$2</f>
        <v>44789</v>
      </c>
      <c r="BH1" s="19">
        <f>BG1+Settings!$B$2</f>
        <v>44803</v>
      </c>
      <c r="BI1" s="19">
        <f>BH1+Settings!$B$2</f>
        <v>44817</v>
      </c>
      <c r="BJ1" s="19">
        <f>BI1+Settings!$B$2</f>
        <v>44831</v>
      </c>
      <c r="BK1" s="19">
        <f>BJ1+Settings!$B$2</f>
        <v>44845</v>
      </c>
      <c r="BL1" s="19">
        <f>BK1+Settings!$B$2</f>
        <v>44859</v>
      </c>
      <c r="BM1" s="19">
        <f>BL1+Settings!$B$2</f>
        <v>44873</v>
      </c>
      <c r="BN1" s="19">
        <f>BM1+Settings!$B$2</f>
        <v>44887</v>
      </c>
      <c r="BO1" s="19">
        <f>BN1+Settings!$B$2</f>
        <v>44901</v>
      </c>
      <c r="BP1" s="19">
        <f>BO1+Settings!$B$2</f>
        <v>44915</v>
      </c>
      <c r="BQ1" s="19">
        <f>BP1+Settings!$B$2</f>
        <v>44929</v>
      </c>
      <c r="BR1" s="19">
        <f>BQ1+Settings!$B$2</f>
        <v>44943</v>
      </c>
      <c r="BS1" s="19">
        <f>BR1+Settings!$B$2</f>
        <v>44957</v>
      </c>
      <c r="BT1" s="19">
        <f>BS1+Settings!$B$2</f>
        <v>44971</v>
      </c>
      <c r="BU1" s="19">
        <f>BT1+Settings!$B$2</f>
        <v>44985</v>
      </c>
      <c r="BV1" s="19">
        <f>BU1+Settings!$B$2</f>
        <v>44999</v>
      </c>
      <c r="BW1" s="19">
        <f>BV1+Settings!$B$2</f>
        <v>45013</v>
      </c>
      <c r="BX1" s="19">
        <f>BW1+Settings!$B$2</f>
        <v>45027</v>
      </c>
      <c r="BY1" s="19">
        <f>BX1+Settings!$B$2</f>
        <v>45041</v>
      </c>
      <c r="BZ1" s="19">
        <f>BY1+Settings!$B$2</f>
        <v>45055</v>
      </c>
      <c r="CA1" s="19">
        <f>BZ1+Settings!$B$2</f>
        <v>45069</v>
      </c>
      <c r="CB1" s="19">
        <f>CA1+Settings!$B$2</f>
        <v>45083</v>
      </c>
      <c r="CC1" s="19">
        <f>CB1+Settings!$B$2</f>
        <v>45097</v>
      </c>
      <c r="CD1" s="19">
        <f>CC1+Settings!$B$2</f>
        <v>45111</v>
      </c>
      <c r="CE1" s="19">
        <f>CD1+Settings!$B$2</f>
        <v>45125</v>
      </c>
      <c r="CF1" s="19">
        <f>CE1+Settings!$B$2</f>
        <v>45139</v>
      </c>
      <c r="CG1" s="19">
        <f>CF1+Settings!$B$2</f>
        <v>45153</v>
      </c>
      <c r="CH1" s="19">
        <f>CG1+Settings!$B$2</f>
        <v>45167</v>
      </c>
      <c r="CI1" s="19">
        <f>CH1+Settings!$B$2</f>
        <v>45181</v>
      </c>
      <c r="CJ1" s="19">
        <f>CI1+Settings!$B$2</f>
        <v>45195</v>
      </c>
      <c r="CK1" s="19">
        <f>CJ1+Settings!$B$2</f>
        <v>45209</v>
      </c>
      <c r="CL1" s="19">
        <f>CK1+Settings!$B$2</f>
        <v>45223</v>
      </c>
      <c r="CM1" s="19">
        <f>CL1+Settings!$B$2</f>
        <v>45237</v>
      </c>
      <c r="CN1" s="19">
        <f>CM1+Settings!$B$2</f>
        <v>45251</v>
      </c>
      <c r="CO1" s="19">
        <f>CN1+Settings!$B$2</f>
        <v>45265</v>
      </c>
      <c r="CP1" s="19">
        <f>CO1+Settings!$B$2</f>
        <v>45279</v>
      </c>
      <c r="CQ1" s="19">
        <f>CP1+Settings!$B$2</f>
        <v>45293</v>
      </c>
      <c r="CR1" s="19">
        <f>CQ1+Settings!$B$2</f>
        <v>45307</v>
      </c>
      <c r="CS1" s="19">
        <f>CR1+Settings!$B$2</f>
        <v>45321</v>
      </c>
      <c r="CT1" s="19">
        <f>CS1+Settings!$B$2</f>
        <v>45335</v>
      </c>
      <c r="CU1" s="19">
        <f>CT1+Settings!$B$2</f>
        <v>45349</v>
      </c>
      <c r="CV1" s="19">
        <f>CU1+Settings!$B$2</f>
        <v>45363</v>
      </c>
      <c r="CW1" s="19">
        <f>CV1+Settings!$B$2</f>
        <v>45377</v>
      </c>
      <c r="CX1" s="19">
        <f>CW1+Settings!$B$2</f>
        <v>45391</v>
      </c>
      <c r="CY1" s="19">
        <f>CX1+Settings!$B$2</f>
        <v>45405</v>
      </c>
      <c r="CZ1" s="19">
        <f>CY1+Settings!$B$2</f>
        <v>45419</v>
      </c>
      <c r="DA1" s="19">
        <f>CZ1+Settings!$B$2</f>
        <v>45433</v>
      </c>
      <c r="DB1" s="19">
        <f>DA1+Settings!$B$2</f>
        <v>45447</v>
      </c>
      <c r="DC1" s="19">
        <f>DB1+Settings!$B$2</f>
        <v>45461</v>
      </c>
      <c r="DD1" s="19">
        <f>DC1+Settings!$B$2</f>
        <v>45475</v>
      </c>
      <c r="DE1" s="19">
        <f>DD1+Settings!$B$2</f>
        <v>45489</v>
      </c>
      <c r="DF1" s="19">
        <f>DE1+Settings!$B$2</f>
        <v>45503</v>
      </c>
      <c r="DG1" s="19">
        <f>DF1+Settings!$B$2</f>
        <v>45517</v>
      </c>
      <c r="DH1" s="19">
        <f>DG1+Settings!$B$2</f>
        <v>45531</v>
      </c>
      <c r="DI1" s="19">
        <f>DH1+Settings!$B$2</f>
        <v>45545</v>
      </c>
      <c r="DJ1" s="19">
        <f>DI1+Settings!$B$2</f>
        <v>45559</v>
      </c>
      <c r="DK1" s="19">
        <f>DJ1+Settings!$B$2</f>
        <v>45573</v>
      </c>
      <c r="DL1" s="19">
        <f>DK1+Settings!$B$2</f>
        <v>45587</v>
      </c>
      <c r="DM1" s="19">
        <f>DL1+Settings!$B$2</f>
        <v>45601</v>
      </c>
      <c r="DN1" s="19">
        <f>DM1+Settings!$B$2</f>
        <v>45615</v>
      </c>
      <c r="DO1" s="19">
        <f>DN1+Settings!$B$2</f>
        <v>45629</v>
      </c>
      <c r="DP1" s="19">
        <f>DO1+Settings!$B$2</f>
        <v>45643</v>
      </c>
      <c r="DQ1" s="19">
        <f>DP1+Settings!$B$2</f>
        <v>45657</v>
      </c>
      <c r="DR1" s="19">
        <f>DQ1+Settings!$B$2</f>
        <v>45671</v>
      </c>
      <c r="DS1" s="19">
        <f>DR1+Settings!$B$2</f>
        <v>45685</v>
      </c>
      <c r="DT1" s="19">
        <f>DS1+Settings!$B$2</f>
        <v>45699</v>
      </c>
      <c r="DU1" s="19">
        <f>DT1+Settings!$B$2</f>
        <v>45713</v>
      </c>
      <c r="DV1" s="19">
        <f>DU1+Settings!$B$2</f>
        <v>45727</v>
      </c>
      <c r="DW1" s="19">
        <f>DV1+Settings!$B$2</f>
        <v>45741</v>
      </c>
      <c r="DX1" s="19">
        <f>DW1+Settings!$B$2</f>
        <v>45755</v>
      </c>
      <c r="DY1" s="19">
        <f>DX1+Settings!$B$2</f>
        <v>45769</v>
      </c>
      <c r="DZ1" s="19">
        <f>DY1+Settings!$B$2</f>
        <v>45783</v>
      </c>
      <c r="EA1" s="19">
        <f>DZ1+Settings!$B$2</f>
        <v>45797</v>
      </c>
      <c r="EB1" s="19">
        <f>EA1+Settings!$B$2</f>
        <v>45811</v>
      </c>
      <c r="EC1" s="19">
        <f>EB1+Settings!$B$2</f>
        <v>45825</v>
      </c>
      <c r="ED1" s="19">
        <f>EC1+Settings!$B$2</f>
        <v>45839</v>
      </c>
      <c r="EE1" s="19">
        <f>ED1+Settings!$B$2</f>
        <v>45853</v>
      </c>
      <c r="EF1" s="19">
        <f>EE1+Settings!$B$2</f>
        <v>45867</v>
      </c>
      <c r="EG1" s="19">
        <f>EF1+Settings!$B$2</f>
        <v>45881</v>
      </c>
      <c r="EH1" s="19">
        <f>EG1+Settings!$B$2</f>
        <v>45895</v>
      </c>
      <c r="EI1" s="19">
        <f>EH1+Settings!$B$2</f>
        <v>45909</v>
      </c>
      <c r="EJ1" s="19">
        <f>EI1+Settings!$B$2</f>
        <v>45923</v>
      </c>
      <c r="EK1" s="19">
        <f>EJ1+Settings!$B$2</f>
        <v>45937</v>
      </c>
      <c r="EL1" s="19">
        <f>EK1+Settings!$B$2</f>
        <v>45951</v>
      </c>
      <c r="EM1" s="19">
        <f>EL1+Settings!$B$2</f>
        <v>45965</v>
      </c>
      <c r="EN1" s="19">
        <f>EM1+Settings!$B$2</f>
        <v>45979</v>
      </c>
      <c r="EO1" s="19">
        <f>EN1+Settings!$B$2</f>
        <v>45993</v>
      </c>
      <c r="EP1" s="19">
        <f>EO1+Settings!$B$2</f>
        <v>46007</v>
      </c>
      <c r="EQ1" s="19">
        <f>EP1+Settings!$B$2</f>
        <v>46021</v>
      </c>
      <c r="ER1" s="19">
        <f>EQ1+Settings!$B$2</f>
        <v>46035</v>
      </c>
      <c r="ES1" s="19">
        <f>ER1+Settings!$B$2</f>
        <v>46049</v>
      </c>
      <c r="ET1" s="19">
        <f>ES1+Settings!$B$2</f>
        <v>46063</v>
      </c>
      <c r="EU1" s="19">
        <f>ET1+Settings!$B$2</f>
        <v>46077</v>
      </c>
      <c r="EV1" s="19">
        <f>EU1+Settings!$B$2</f>
        <v>46091</v>
      </c>
      <c r="EW1" s="19">
        <f>EV1+Settings!$B$2</f>
        <v>46105</v>
      </c>
      <c r="EX1" s="19">
        <f>EW1+Settings!$B$2</f>
        <v>46119</v>
      </c>
      <c r="EY1" s="19">
        <f>EX1+Settings!$B$2</f>
        <v>46133</v>
      </c>
      <c r="EZ1" s="19">
        <f>EY1+Settings!$B$2</f>
        <v>46147</v>
      </c>
      <c r="FA1" s="19">
        <f>EZ1+Settings!$B$2</f>
        <v>46161</v>
      </c>
      <c r="FB1" s="19">
        <f>FA1+Settings!$B$2</f>
        <v>46175</v>
      </c>
      <c r="FC1" s="19">
        <f>FB1+Settings!$B$2</f>
        <v>46189</v>
      </c>
      <c r="FD1" s="19">
        <f>FC1+Settings!$B$2</f>
        <v>46203</v>
      </c>
      <c r="FE1" s="19">
        <f>FD1+Settings!$B$2</f>
        <v>46217</v>
      </c>
      <c r="FF1" s="19">
        <f>FE1+Settings!$B$2</f>
        <v>46231</v>
      </c>
      <c r="FG1" s="19">
        <f>FF1+Settings!$B$2</f>
        <v>46245</v>
      </c>
      <c r="FH1" s="19">
        <f>FG1+Settings!$B$2</f>
        <v>46259</v>
      </c>
      <c r="FI1" s="19">
        <f>FH1+Settings!$B$2</f>
        <v>46273</v>
      </c>
      <c r="FJ1" s="19">
        <f>FI1+Settings!$B$2</f>
        <v>46287</v>
      </c>
      <c r="FK1" s="19">
        <f>FJ1+Settings!$B$2</f>
        <v>46301</v>
      </c>
      <c r="FL1" s="19">
        <f>FK1+Settings!$B$2</f>
        <v>46315</v>
      </c>
      <c r="FM1" s="19">
        <f>FL1+Settings!$B$2</f>
        <v>46329</v>
      </c>
      <c r="FN1" s="19">
        <f>FM1+Settings!$B$2</f>
        <v>46343</v>
      </c>
      <c r="FO1" s="19">
        <f>FN1+Settings!$B$2</f>
        <v>46357</v>
      </c>
      <c r="FP1" s="19">
        <f>FO1+Settings!$B$2</f>
        <v>46371</v>
      </c>
      <c r="FQ1" s="19">
        <f>FP1+Settings!$B$2</f>
        <v>46385</v>
      </c>
      <c r="FR1" s="19">
        <f>FQ1+Settings!$B$2</f>
        <v>46399</v>
      </c>
      <c r="FS1" s="19">
        <f>FR1+Settings!$B$2</f>
        <v>46413</v>
      </c>
      <c r="FT1" s="19">
        <f>FS1+Settings!$B$2</f>
        <v>46427</v>
      </c>
      <c r="FU1" s="19">
        <f>FT1+Settings!$B$2</f>
        <v>46441</v>
      </c>
      <c r="FV1" s="19">
        <f>FU1+Settings!$B$2</f>
        <v>46455</v>
      </c>
      <c r="FW1" s="19">
        <f>FV1+Settings!$B$2</f>
        <v>46469</v>
      </c>
      <c r="FX1" s="19">
        <f>FW1+Settings!$B$2</f>
        <v>46483</v>
      </c>
      <c r="FY1" s="19">
        <f>FX1+Settings!$B$2</f>
        <v>46497</v>
      </c>
      <c r="FZ1" s="19">
        <f>FY1+Settings!$B$2</f>
        <v>46511</v>
      </c>
      <c r="GA1" s="19">
        <f>FZ1+Settings!$B$2</f>
        <v>46525</v>
      </c>
      <c r="GB1" s="19">
        <f>GA1+Settings!$B$2</f>
        <v>46539</v>
      </c>
      <c r="GC1" s="19">
        <f>GB1+Settings!$B$2</f>
        <v>46553</v>
      </c>
      <c r="GD1" s="19">
        <f>GC1+Settings!$B$2</f>
        <v>46567</v>
      </c>
      <c r="GE1" s="19">
        <f>GD1+Settings!$B$2</f>
        <v>46581</v>
      </c>
      <c r="GF1" s="19">
        <f>GE1+Settings!$B$2</f>
        <v>46595</v>
      </c>
      <c r="GG1" s="19">
        <f>GF1+Settings!$B$2</f>
        <v>46609</v>
      </c>
      <c r="GH1" s="19">
        <f>GG1+Settings!$B$2</f>
        <v>46623</v>
      </c>
      <c r="GI1" s="19">
        <f>GH1+Settings!$B$2</f>
        <v>46637</v>
      </c>
      <c r="GJ1" s="19">
        <f>GI1+Settings!$B$2</f>
        <v>46651</v>
      </c>
      <c r="GK1" s="19">
        <f>GJ1+Settings!$B$2</f>
        <v>46665</v>
      </c>
      <c r="GL1" s="19">
        <f>GK1+Settings!$B$2</f>
        <v>46679</v>
      </c>
      <c r="GM1" s="19">
        <f>GL1+Settings!$B$2</f>
        <v>46693</v>
      </c>
      <c r="GN1" s="19">
        <f>GM1+Settings!$B$2</f>
        <v>46707</v>
      </c>
      <c r="GO1" s="19">
        <f>GN1+Settings!$B$2</f>
        <v>46721</v>
      </c>
      <c r="GP1" s="19">
        <f>GO1+Settings!$B$2</f>
        <v>46735</v>
      </c>
      <c r="GQ1" s="19">
        <f>GP1+Settings!$B$2</f>
        <v>46749</v>
      </c>
      <c r="GR1" s="19">
        <f>GQ1+Settings!$B$2</f>
        <v>46763</v>
      </c>
      <c r="GS1" s="19">
        <f>GR1+Settings!$B$2</f>
        <v>46777</v>
      </c>
      <c r="GT1" s="19">
        <f>GS1+Settings!$B$2</f>
        <v>46791</v>
      </c>
      <c r="GU1" s="19">
        <f>GT1+Settings!$B$2</f>
        <v>46805</v>
      </c>
      <c r="GV1" s="19">
        <f>GU1+Settings!$B$2</f>
        <v>46819</v>
      </c>
      <c r="GW1" s="19">
        <f>GV1+Settings!$B$2</f>
        <v>46833</v>
      </c>
      <c r="GX1" s="19">
        <f>GW1+Settings!$B$2</f>
        <v>46847</v>
      </c>
      <c r="GY1" s="19">
        <f>GX1+Settings!$B$2</f>
        <v>46861</v>
      </c>
      <c r="GZ1" s="19">
        <f>GY1+Settings!$B$2</f>
        <v>46875</v>
      </c>
      <c r="HA1" s="19">
        <f>GZ1+Settings!$B$2</f>
        <v>46889</v>
      </c>
      <c r="HB1" s="19">
        <f>HA1+Settings!$B$2</f>
        <v>46903</v>
      </c>
      <c r="HC1" s="19">
        <f>HB1+Settings!$B$2</f>
        <v>46917</v>
      </c>
      <c r="HD1" s="19">
        <f>HC1+Settings!$B$2</f>
        <v>46931</v>
      </c>
      <c r="HE1" s="19">
        <f>HD1+Settings!$B$2</f>
        <v>46945</v>
      </c>
      <c r="HF1" s="19">
        <f>HE1+Settings!$B$2</f>
        <v>46959</v>
      </c>
      <c r="HG1" s="19">
        <f>HF1+Settings!$B$2</f>
        <v>46973</v>
      </c>
      <c r="HH1" s="19">
        <f>HG1+Settings!$B$2</f>
        <v>46987</v>
      </c>
      <c r="HI1" s="19">
        <f>HH1+Settings!$B$2</f>
        <v>47001</v>
      </c>
      <c r="HJ1" s="19">
        <f>HI1+Settings!$B$2</f>
        <v>47015</v>
      </c>
      <c r="HK1" s="19">
        <f>HJ1+Settings!$B$2</f>
        <v>47029</v>
      </c>
      <c r="HL1" s="19">
        <f>HK1+Settings!$B$2</f>
        <v>47043</v>
      </c>
      <c r="HM1" s="19">
        <f>HL1+Settings!$B$2</f>
        <v>47057</v>
      </c>
      <c r="HN1" s="19">
        <f>HM1+Settings!$B$2</f>
        <v>47071</v>
      </c>
      <c r="HO1" s="19">
        <f>HN1+Settings!$B$2</f>
        <v>47085</v>
      </c>
      <c r="HP1" s="19">
        <f>HO1+Settings!$B$2</f>
        <v>47099</v>
      </c>
      <c r="HQ1" s="19">
        <f>HP1+Settings!$B$2</f>
        <v>47113</v>
      </c>
      <c r="HR1" s="19">
        <f>HQ1+Settings!$B$2</f>
        <v>47127</v>
      </c>
      <c r="HS1" s="19">
        <f>HR1+Settings!$B$2</f>
        <v>47141</v>
      </c>
      <c r="HT1" s="19">
        <f>HS1+Settings!$B$2</f>
        <v>47155</v>
      </c>
      <c r="HU1" s="19">
        <f>HT1+Settings!$B$2</f>
        <v>47169</v>
      </c>
      <c r="HV1" s="19">
        <f>HU1+Settings!$B$2</f>
        <v>47183</v>
      </c>
      <c r="HW1" s="19">
        <f>HV1+Settings!$B$2</f>
        <v>47197</v>
      </c>
      <c r="HX1" s="19">
        <f>HW1+Settings!$B$2</f>
        <v>47211</v>
      </c>
      <c r="HY1" s="19">
        <f>HX1+Settings!$B$2</f>
        <v>47225</v>
      </c>
      <c r="HZ1" s="19">
        <f>HY1+Settings!$B$2</f>
        <v>47239</v>
      </c>
      <c r="IA1" s="19">
        <f>HZ1+Settings!$B$2</f>
        <v>47253</v>
      </c>
      <c r="IB1" s="19">
        <f>IA1+Settings!$B$2</f>
        <v>47267</v>
      </c>
      <c r="IC1" s="19">
        <f>IB1+Settings!$B$2</f>
        <v>47281</v>
      </c>
      <c r="ID1" s="19">
        <f>IC1+Settings!$B$2</f>
        <v>47295</v>
      </c>
      <c r="IE1" s="19">
        <f>ID1+Settings!$B$2</f>
        <v>47309</v>
      </c>
      <c r="IF1" s="19">
        <f>IE1+Settings!$B$2</f>
        <v>47323</v>
      </c>
      <c r="IG1" s="19">
        <f>IF1+Settings!$B$2</f>
        <v>47337</v>
      </c>
      <c r="IH1" s="19">
        <f>IG1+Settings!$B$2</f>
        <v>47351</v>
      </c>
      <c r="II1" s="19">
        <f>IH1+Settings!$B$2</f>
        <v>47365</v>
      </c>
      <c r="IJ1" s="19">
        <f>II1+Settings!$B$2</f>
        <v>47379</v>
      </c>
      <c r="IK1" s="19">
        <f>IJ1+Settings!$B$2</f>
        <v>47393</v>
      </c>
      <c r="IL1" s="19">
        <f>IK1+Settings!$B$2</f>
        <v>47407</v>
      </c>
      <c r="IM1" s="19">
        <f>IL1+Settings!$B$2</f>
        <v>47421</v>
      </c>
      <c r="IN1" s="19">
        <f>IM1+Settings!$B$2</f>
        <v>47435</v>
      </c>
      <c r="IO1" s="19">
        <f>IN1+Settings!$B$2</f>
        <v>47449</v>
      </c>
      <c r="IP1" s="19">
        <f>IO1+Settings!$B$2</f>
        <v>47463</v>
      </c>
      <c r="IQ1" s="19">
        <f>IP1+Settings!$B$2</f>
        <v>47477</v>
      </c>
      <c r="IR1" s="19">
        <f>IQ1+Settings!$B$2</f>
        <v>47491</v>
      </c>
      <c r="IS1" s="19">
        <f>IR1+Settings!$B$2</f>
        <v>47505</v>
      </c>
      <c r="IT1" s="19">
        <f>IS1+Settings!$B$2</f>
        <v>47519</v>
      </c>
      <c r="IU1" s="19">
        <f>IT1+Settings!$B$2</f>
        <v>47533</v>
      </c>
      <c r="IV1" s="19">
        <f>IU1+Settings!$B$2</f>
        <v>47547</v>
      </c>
      <c r="IW1" s="19">
        <f>IV1+Settings!$B$2</f>
        <v>47561</v>
      </c>
      <c r="IX1" s="19">
        <f>IW1+Settings!$B$2</f>
        <v>47575</v>
      </c>
      <c r="IY1" s="19">
        <f>IX1+Settings!$B$2</f>
        <v>47589</v>
      </c>
      <c r="IZ1" s="19">
        <f>IY1+Settings!$B$2</f>
        <v>47603</v>
      </c>
      <c r="JA1" s="19">
        <f>IZ1+Settings!$B$2</f>
        <v>47617</v>
      </c>
      <c r="JB1" s="19">
        <f>JA1+Settings!$B$2</f>
        <v>47631</v>
      </c>
      <c r="JC1" s="19">
        <f>JB1+Settings!$B$2</f>
        <v>47645</v>
      </c>
      <c r="JD1" s="19">
        <f>JC1+Settings!$B$2</f>
        <v>47659</v>
      </c>
      <c r="JE1" s="19">
        <f>JD1+Settings!$B$2</f>
        <v>47673</v>
      </c>
      <c r="JF1" s="19">
        <f>JE1+Settings!$B$2</f>
        <v>47687</v>
      </c>
      <c r="JG1" s="19">
        <f>JF1+Settings!$B$2</f>
        <v>47701</v>
      </c>
      <c r="JH1" s="19">
        <f>JG1+Settings!$B$2</f>
        <v>47715</v>
      </c>
      <c r="JI1" s="19">
        <f>JH1+Settings!$B$2</f>
        <v>47729</v>
      </c>
      <c r="JJ1" s="19">
        <f>JI1+Settings!$B$2</f>
        <v>47743</v>
      </c>
      <c r="JK1" s="19">
        <f>JJ1+Settings!$B$2</f>
        <v>47757</v>
      </c>
      <c r="JL1" s="19">
        <f>JK1+Settings!$B$2</f>
        <v>47771</v>
      </c>
      <c r="JM1" s="19">
        <f>JL1+Settings!$B$2</f>
        <v>47785</v>
      </c>
      <c r="JN1" s="19">
        <f>JM1+Settings!$B$2</f>
        <v>47799</v>
      </c>
      <c r="JO1" s="19">
        <f>JN1+Settings!$B$2</f>
        <v>47813</v>
      </c>
      <c r="JP1" s="19">
        <f>JO1+Settings!$B$2</f>
        <v>47827</v>
      </c>
      <c r="JQ1" s="19">
        <f>JP1+Settings!$B$2</f>
        <v>47841</v>
      </c>
      <c r="JR1" s="19">
        <f>JQ1+Settings!$B$2</f>
        <v>47855</v>
      </c>
      <c r="JS1" s="19">
        <f>JR1+Settings!$B$2</f>
        <v>47869</v>
      </c>
      <c r="JT1" s="19">
        <f>JS1+Settings!$B$2</f>
        <v>47883</v>
      </c>
      <c r="JU1" s="19">
        <f>JT1+Settings!$B$2</f>
        <v>47897</v>
      </c>
      <c r="JV1" s="19">
        <f>JU1+Settings!$B$2</f>
        <v>47911</v>
      </c>
      <c r="JW1" s="19">
        <f>JV1+Settings!$B$2</f>
        <v>47925</v>
      </c>
      <c r="JX1" s="19">
        <f>JW1+Settings!$B$2</f>
        <v>47939</v>
      </c>
      <c r="JY1" s="19">
        <f>JX1+Settings!$B$2</f>
        <v>47953</v>
      </c>
      <c r="JZ1" s="19">
        <f>JY1+Settings!$B$2</f>
        <v>47967</v>
      </c>
      <c r="KA1" s="19">
        <f>JZ1+Settings!$B$2</f>
        <v>47981</v>
      </c>
      <c r="KB1" s="19">
        <f>KA1+Settings!$B$2</f>
        <v>47995</v>
      </c>
      <c r="KC1" s="19">
        <f>KB1+Settings!$B$2</f>
        <v>48009</v>
      </c>
      <c r="KD1" s="19">
        <f>KC1+Settings!$B$2</f>
        <v>48023</v>
      </c>
      <c r="KE1" s="19">
        <f>KD1+Settings!$B$2</f>
        <v>48037</v>
      </c>
      <c r="KF1" s="19">
        <f>KE1+Settings!$B$2</f>
        <v>48051</v>
      </c>
      <c r="KG1" s="19">
        <f>KF1+Settings!$B$2</f>
        <v>48065</v>
      </c>
      <c r="KH1" s="19">
        <f>KG1+Settings!$B$2</f>
        <v>48079</v>
      </c>
      <c r="KI1" s="19">
        <f>KH1+Settings!$B$2</f>
        <v>48093</v>
      </c>
      <c r="KJ1" s="19">
        <f>KI1+Settings!$B$2</f>
        <v>48107</v>
      </c>
      <c r="KK1" s="19">
        <f>KJ1+Settings!$B$2</f>
        <v>48121</v>
      </c>
      <c r="KL1" s="19">
        <f>KK1+Settings!$B$2</f>
        <v>48135</v>
      </c>
      <c r="KM1" s="19">
        <f>KL1+Settings!$B$2</f>
        <v>48149</v>
      </c>
      <c r="KN1" s="19">
        <f>KM1+Settings!$B$2</f>
        <v>48163</v>
      </c>
      <c r="KO1" s="19">
        <f>KN1+Settings!$B$2</f>
        <v>48177</v>
      </c>
      <c r="KP1" s="19">
        <f>KO1+Settings!$B$2</f>
        <v>48191</v>
      </c>
      <c r="KQ1" s="19">
        <f>KP1+Settings!$B$2</f>
        <v>48205</v>
      </c>
      <c r="KR1" s="19">
        <f>KQ1+Settings!$B$2</f>
        <v>48219</v>
      </c>
      <c r="KS1" s="19">
        <f>KR1+Settings!$B$2</f>
        <v>48233</v>
      </c>
      <c r="KT1" s="19">
        <f>KS1+Settings!$B$2</f>
        <v>48247</v>
      </c>
      <c r="KU1" s="19">
        <f>KT1+Settings!$B$2</f>
        <v>48261</v>
      </c>
      <c r="KV1" s="19">
        <f>KU1+Settings!$B$2</f>
        <v>48275</v>
      </c>
      <c r="KW1" s="19">
        <f>KV1+Settings!$B$2</f>
        <v>48289</v>
      </c>
      <c r="KX1" s="19">
        <f>KW1+Settings!$B$2</f>
        <v>48303</v>
      </c>
      <c r="KY1" s="19">
        <f>KX1+Settings!$B$2</f>
        <v>48317</v>
      </c>
      <c r="KZ1" s="19">
        <f>KY1+Settings!$B$2</f>
        <v>48331</v>
      </c>
      <c r="LA1" s="19">
        <f>KZ1+Settings!$B$2</f>
        <v>48345</v>
      </c>
      <c r="LB1" s="19">
        <f>LA1+Settings!$B$2</f>
        <v>48359</v>
      </c>
      <c r="LC1" s="19">
        <f>LB1+Settings!$B$2</f>
        <v>48373</v>
      </c>
      <c r="LD1" s="19">
        <f>LC1+Settings!$B$2</f>
        <v>48387</v>
      </c>
      <c r="LE1" s="19">
        <f>LD1+Settings!$B$2</f>
        <v>48401</v>
      </c>
      <c r="LF1" s="19">
        <f>LE1+Settings!$B$2</f>
        <v>48415</v>
      </c>
      <c r="LG1" s="19">
        <f>LF1+Settings!$B$2</f>
        <v>48429</v>
      </c>
      <c r="LH1" s="19">
        <f>LG1+Settings!$B$2</f>
        <v>48443</v>
      </c>
      <c r="LI1" s="19">
        <f>LH1+Settings!$B$2</f>
        <v>48457</v>
      </c>
      <c r="LJ1" s="19">
        <f>LI1+Settings!$B$2</f>
        <v>48471</v>
      </c>
      <c r="LK1" s="19">
        <f>LJ1+Settings!$B$2</f>
        <v>48485</v>
      </c>
      <c r="LL1" s="19">
        <f>LK1+Settings!$B$2</f>
        <v>48499</v>
      </c>
      <c r="LM1" s="19">
        <f>LL1+Settings!$B$2</f>
        <v>48513</v>
      </c>
      <c r="LN1" s="19">
        <f>LM1+Settings!$B$2</f>
        <v>48527</v>
      </c>
      <c r="LO1" s="19">
        <f>LN1+Settings!$B$2</f>
        <v>48541</v>
      </c>
      <c r="LP1" s="19">
        <f>LO1+Settings!$B$2</f>
        <v>48555</v>
      </c>
      <c r="LQ1" s="19">
        <f>LP1+Settings!$B$2</f>
        <v>48569</v>
      </c>
      <c r="LR1" s="19">
        <f>LQ1+Settings!$B$2</f>
        <v>48583</v>
      </c>
      <c r="LS1" s="19">
        <f>LR1+Settings!$B$2</f>
        <v>48597</v>
      </c>
      <c r="LT1" s="19">
        <f>LS1+Settings!$B$2</f>
        <v>48611</v>
      </c>
      <c r="LU1" s="19">
        <f>LT1+Settings!$B$2</f>
        <v>48625</v>
      </c>
      <c r="LV1" s="19">
        <f>LU1+Settings!$B$2</f>
        <v>48639</v>
      </c>
      <c r="LW1" s="19">
        <f>LV1+Settings!$B$2</f>
        <v>48653</v>
      </c>
      <c r="LX1" s="19">
        <f>LW1+Settings!$B$2</f>
        <v>48667</v>
      </c>
      <c r="LY1" s="19">
        <f>LX1+Settings!$B$2</f>
        <v>48681</v>
      </c>
      <c r="LZ1" s="19">
        <f>LY1+Settings!$B$2</f>
        <v>48695</v>
      </c>
      <c r="MA1" s="19">
        <f>LZ1+Settings!$B$2</f>
        <v>48709</v>
      </c>
      <c r="MB1" s="19">
        <f>MA1+Settings!$B$2</f>
        <v>48723</v>
      </c>
      <c r="MC1" s="19">
        <f>MB1+Settings!$B$2</f>
        <v>48737</v>
      </c>
      <c r="MD1" s="19">
        <f>MC1+Settings!$B$2</f>
        <v>48751</v>
      </c>
      <c r="ME1" s="19">
        <f>MD1+Settings!$B$2</f>
        <v>48765</v>
      </c>
      <c r="MF1" s="19">
        <f>ME1+Settings!$B$2</f>
        <v>48779</v>
      </c>
      <c r="MG1" s="19">
        <f>MF1+Settings!$B$2</f>
        <v>48793</v>
      </c>
      <c r="MH1" s="19">
        <f>MG1+Settings!$B$2</f>
        <v>48807</v>
      </c>
      <c r="MI1" s="19">
        <f>MH1+Settings!$B$2</f>
        <v>48821</v>
      </c>
      <c r="MJ1" s="19">
        <f>MI1+Settings!$B$2</f>
        <v>48835</v>
      </c>
      <c r="MK1" s="19">
        <f>MJ1+Settings!$B$2</f>
        <v>48849</v>
      </c>
      <c r="ML1" s="19">
        <f>MK1+Settings!$B$2</f>
        <v>48863</v>
      </c>
      <c r="MM1" s="19">
        <f>ML1+Settings!$B$2</f>
        <v>48877</v>
      </c>
      <c r="MN1" s="19">
        <f>MM1+Settings!$B$2</f>
        <v>48891</v>
      </c>
      <c r="MO1" s="19">
        <f>MN1+Settings!$B$2</f>
        <v>48905</v>
      </c>
      <c r="MP1" s="19">
        <f>MO1+Settings!$B$2</f>
        <v>48919</v>
      </c>
      <c r="MQ1" s="19">
        <f>MP1+Settings!$B$2</f>
        <v>48933</v>
      </c>
      <c r="MR1" s="19">
        <f>MQ1+Settings!$B$2</f>
        <v>48947</v>
      </c>
      <c r="MS1" s="19">
        <f>MR1+Settings!$B$2</f>
        <v>48961</v>
      </c>
      <c r="MT1" s="19">
        <f>MS1+Settings!$B$2</f>
        <v>48975</v>
      </c>
      <c r="MU1" s="19">
        <f>MT1+Settings!$B$2</f>
        <v>48989</v>
      </c>
      <c r="MV1" s="19">
        <f>MU1+Settings!$B$2</f>
        <v>49003</v>
      </c>
      <c r="MW1" s="19">
        <f>MV1+Settings!$B$2</f>
        <v>49017</v>
      </c>
      <c r="MX1" s="19">
        <f>MW1+Settings!$B$2</f>
        <v>49031</v>
      </c>
      <c r="MY1" s="19">
        <f>MX1+Settings!$B$2</f>
        <v>49045</v>
      </c>
      <c r="MZ1" s="19">
        <f>MY1+Settings!$B$2</f>
        <v>49059</v>
      </c>
      <c r="NA1" s="19">
        <f>MZ1+Settings!$B$2</f>
        <v>49073</v>
      </c>
      <c r="NB1" s="19">
        <f>NA1+Settings!$B$2</f>
        <v>49087</v>
      </c>
      <c r="NC1" s="19">
        <f>NB1+Settings!$B$2</f>
        <v>49101</v>
      </c>
      <c r="ND1" s="19">
        <f>NC1+Settings!$B$2</f>
        <v>49115</v>
      </c>
      <c r="NE1" s="19">
        <f>ND1+Settings!$B$2</f>
        <v>49129</v>
      </c>
      <c r="NF1" s="19">
        <f>NE1+Settings!$B$2</f>
        <v>49143</v>
      </c>
      <c r="NG1" s="19">
        <f>NF1+Settings!$B$2</f>
        <v>49157</v>
      </c>
      <c r="NH1" s="19">
        <f>NG1+Settings!$B$2</f>
        <v>49171</v>
      </c>
      <c r="NI1" s="19">
        <f>NH1+Settings!$B$2</f>
        <v>49185</v>
      </c>
      <c r="NJ1" s="19">
        <f>NI1+Settings!$B$2</f>
        <v>49199</v>
      </c>
      <c r="NK1" s="19">
        <f>NJ1+Settings!$B$2</f>
        <v>49213</v>
      </c>
      <c r="NL1" s="19">
        <f>NK1+Settings!$B$2</f>
        <v>49227</v>
      </c>
      <c r="NM1" s="19">
        <f>NL1+Settings!$B$2</f>
        <v>49241</v>
      </c>
      <c r="NN1" s="19">
        <f>NM1+Settings!$B$2</f>
        <v>49255</v>
      </c>
      <c r="NO1" s="19">
        <f>NN1+Settings!$B$2</f>
        <v>49269</v>
      </c>
      <c r="NP1" s="19">
        <f>NO1+Settings!$B$2</f>
        <v>49283</v>
      </c>
      <c r="NQ1" s="19">
        <f>NP1+Settings!$B$2</f>
        <v>49297</v>
      </c>
      <c r="NR1" s="19">
        <f>NQ1+Settings!$B$2</f>
        <v>49311</v>
      </c>
      <c r="NS1" s="19">
        <f>NR1+Settings!$B$2</f>
        <v>49325</v>
      </c>
      <c r="NT1" s="19">
        <f>NS1+Settings!$B$2</f>
        <v>49339</v>
      </c>
      <c r="NU1" s="19">
        <f>NT1+Settings!$B$2</f>
        <v>49353</v>
      </c>
      <c r="NV1" s="19">
        <f>NU1+Settings!$B$2</f>
        <v>49367</v>
      </c>
      <c r="NW1" s="19">
        <f>NV1+Settings!$B$2</f>
        <v>49381</v>
      </c>
      <c r="NX1" s="19">
        <f>NW1+Settings!$B$2</f>
        <v>49395</v>
      </c>
      <c r="NY1" s="19">
        <f>NX1+Settings!$B$2</f>
        <v>49409</v>
      </c>
      <c r="NZ1" s="19">
        <f>NY1+Settings!$B$2</f>
        <v>49423</v>
      </c>
      <c r="OA1" s="19">
        <f>NZ1+Settings!$B$2</f>
        <v>49437</v>
      </c>
      <c r="OB1" s="19">
        <f>OA1+Settings!$B$2</f>
        <v>49451</v>
      </c>
      <c r="OC1" s="19">
        <f>OB1+Settings!$B$2</f>
        <v>49465</v>
      </c>
      <c r="OD1" s="19">
        <f>OC1+Settings!$B$2</f>
        <v>49479</v>
      </c>
      <c r="OE1" s="19">
        <f>OD1+Settings!$B$2</f>
        <v>49493</v>
      </c>
      <c r="OF1" s="19">
        <f>OE1+Settings!$B$2</f>
        <v>49507</v>
      </c>
      <c r="OG1" s="19">
        <f>OF1+Settings!$B$2</f>
        <v>49521</v>
      </c>
      <c r="OH1" s="19">
        <f>OG1+Settings!$B$2</f>
        <v>49535</v>
      </c>
      <c r="OI1" s="19">
        <f>OH1+Settings!$B$2</f>
        <v>49549</v>
      </c>
      <c r="OJ1" s="19">
        <f>OI1+Settings!$B$2</f>
        <v>49563</v>
      </c>
      <c r="OK1" s="19">
        <f>OJ1+Settings!$B$2</f>
        <v>49577</v>
      </c>
      <c r="OL1" s="19">
        <f>OK1+Settings!$B$2</f>
        <v>49591</v>
      </c>
      <c r="OM1" s="19">
        <f>OL1+Settings!$B$2</f>
        <v>49605</v>
      </c>
      <c r="ON1" s="19">
        <f>OM1+Settings!$B$2</f>
        <v>49619</v>
      </c>
      <c r="OO1" s="19">
        <f>ON1+Settings!$B$2</f>
        <v>49633</v>
      </c>
      <c r="OP1" s="19">
        <f>OO1+Settings!$B$2</f>
        <v>49647</v>
      </c>
      <c r="OQ1" s="19">
        <f>OP1+Settings!$B$2</f>
        <v>49661</v>
      </c>
      <c r="OR1" s="19">
        <f>OQ1+Settings!$B$2</f>
        <v>49675</v>
      </c>
      <c r="OS1" s="19">
        <f>OR1+Settings!$B$2</f>
        <v>49689</v>
      </c>
      <c r="OT1" s="19">
        <f>OS1+Settings!$B$2</f>
        <v>49703</v>
      </c>
      <c r="OU1" s="19">
        <f>OT1+Settings!$B$2</f>
        <v>49717</v>
      </c>
      <c r="OV1" s="19">
        <f>OU1+Settings!$B$2</f>
        <v>49731</v>
      </c>
      <c r="OW1" s="19">
        <f>OV1+Settings!$B$2</f>
        <v>49745</v>
      </c>
      <c r="OX1" s="19">
        <f>OW1+Settings!$B$2</f>
        <v>49759</v>
      </c>
      <c r="OY1" s="19">
        <f>OX1+Settings!$B$2</f>
        <v>49773</v>
      </c>
      <c r="OZ1" s="19">
        <f>OY1+Settings!$B$2</f>
        <v>49787</v>
      </c>
      <c r="PA1" s="19">
        <f>OZ1+Settings!$B$2</f>
        <v>49801</v>
      </c>
      <c r="PB1" s="19">
        <f>PA1+Settings!$B$2</f>
        <v>49815</v>
      </c>
      <c r="PC1" s="19">
        <f>PB1+Settings!$B$2</f>
        <v>49829</v>
      </c>
      <c r="PD1" s="19">
        <f>PC1+Settings!$B$2</f>
        <v>49843</v>
      </c>
      <c r="PE1" s="19">
        <f>PD1+Settings!$B$2</f>
        <v>49857</v>
      </c>
      <c r="PF1" s="19">
        <f>PE1+Settings!$B$2</f>
        <v>49871</v>
      </c>
      <c r="PG1" s="19">
        <f>PF1+Settings!$B$2</f>
        <v>49885</v>
      </c>
      <c r="PH1" s="19">
        <f>PG1+Settings!$B$2</f>
        <v>49899</v>
      </c>
      <c r="PI1" s="19">
        <f>PH1+Settings!$B$2</f>
        <v>49913</v>
      </c>
      <c r="PJ1" s="19">
        <f>PI1+Settings!$B$2</f>
        <v>49927</v>
      </c>
      <c r="PK1" s="19">
        <f>PJ1+Settings!$B$2</f>
        <v>49941</v>
      </c>
      <c r="PL1" s="19">
        <f>PK1+Settings!$B$2</f>
        <v>49955</v>
      </c>
      <c r="PM1" s="19">
        <f>PL1+Settings!$B$2</f>
        <v>49969</v>
      </c>
      <c r="PN1" s="19">
        <f>PM1+Settings!$B$2</f>
        <v>49983</v>
      </c>
      <c r="PO1" s="19">
        <f>PN1+Settings!$B$2</f>
        <v>49997</v>
      </c>
      <c r="PP1" s="19">
        <f>PO1+Settings!$B$2</f>
        <v>50011</v>
      </c>
    </row>
    <row r="2" spans="1:432" s="2" customFormat="1" x14ac:dyDescent="0.25">
      <c r="A2" s="17"/>
      <c r="B2" s="17"/>
      <c r="C2" s="17"/>
      <c r="D2" s="17"/>
      <c r="E2" s="17"/>
      <c r="F2" s="20"/>
      <c r="G2" s="30" t="s">
        <v>0</v>
      </c>
      <c r="H2" s="33">
        <f>YEAR(H$1)-2000</f>
        <v>20</v>
      </c>
      <c r="I2" s="34">
        <f t="shared" ref="I2:BT2" si="0">YEAR(I$1)-2000</f>
        <v>20</v>
      </c>
      <c r="J2" s="34">
        <f t="shared" si="0"/>
        <v>20</v>
      </c>
      <c r="K2" s="34">
        <f t="shared" si="0"/>
        <v>20</v>
      </c>
      <c r="L2" s="34">
        <f t="shared" si="0"/>
        <v>20</v>
      </c>
      <c r="M2" s="34">
        <f t="shared" si="0"/>
        <v>20</v>
      </c>
      <c r="N2" s="34">
        <f t="shared" si="0"/>
        <v>20</v>
      </c>
      <c r="O2" s="34">
        <f t="shared" si="0"/>
        <v>20</v>
      </c>
      <c r="P2" s="34">
        <f t="shared" si="0"/>
        <v>20</v>
      </c>
      <c r="Q2" s="34">
        <f t="shared" si="0"/>
        <v>21</v>
      </c>
      <c r="R2" s="34">
        <f t="shared" si="0"/>
        <v>21</v>
      </c>
      <c r="S2" s="34">
        <f t="shared" si="0"/>
        <v>21</v>
      </c>
      <c r="T2" s="34">
        <f t="shared" si="0"/>
        <v>21</v>
      </c>
      <c r="U2" s="34">
        <f t="shared" si="0"/>
        <v>21</v>
      </c>
      <c r="V2" s="34">
        <f t="shared" si="0"/>
        <v>21</v>
      </c>
      <c r="W2" s="34">
        <f t="shared" si="0"/>
        <v>21</v>
      </c>
      <c r="X2" s="34">
        <f t="shared" si="0"/>
        <v>21</v>
      </c>
      <c r="Y2" s="34">
        <f t="shared" si="0"/>
        <v>21</v>
      </c>
      <c r="Z2" s="34">
        <f t="shared" si="0"/>
        <v>21</v>
      </c>
      <c r="AA2" s="34">
        <f t="shared" si="0"/>
        <v>21</v>
      </c>
      <c r="AB2" s="34">
        <f t="shared" si="0"/>
        <v>21</v>
      </c>
      <c r="AC2" s="34">
        <f t="shared" si="0"/>
        <v>21</v>
      </c>
      <c r="AD2" s="34">
        <f t="shared" si="0"/>
        <v>21</v>
      </c>
      <c r="AE2" s="34">
        <f t="shared" si="0"/>
        <v>21</v>
      </c>
      <c r="AF2" s="34">
        <f t="shared" si="0"/>
        <v>21</v>
      </c>
      <c r="AG2" s="34">
        <f t="shared" si="0"/>
        <v>21</v>
      </c>
      <c r="AH2" s="34">
        <f t="shared" si="0"/>
        <v>21</v>
      </c>
      <c r="AI2" s="34">
        <f t="shared" si="0"/>
        <v>21</v>
      </c>
      <c r="AJ2" s="34">
        <f t="shared" si="0"/>
        <v>21</v>
      </c>
      <c r="AK2" s="34">
        <f t="shared" si="0"/>
        <v>21</v>
      </c>
      <c r="AL2" s="34">
        <f t="shared" si="0"/>
        <v>21</v>
      </c>
      <c r="AM2" s="34">
        <f t="shared" si="0"/>
        <v>21</v>
      </c>
      <c r="AN2" s="34">
        <f t="shared" si="0"/>
        <v>21</v>
      </c>
      <c r="AO2" s="34">
        <f t="shared" si="0"/>
        <v>21</v>
      </c>
      <c r="AP2" s="34">
        <f t="shared" si="0"/>
        <v>21</v>
      </c>
      <c r="AQ2" s="34">
        <f t="shared" si="0"/>
        <v>22</v>
      </c>
      <c r="AR2" s="34">
        <f t="shared" si="0"/>
        <v>22</v>
      </c>
      <c r="AS2" s="34">
        <f t="shared" si="0"/>
        <v>22</v>
      </c>
      <c r="AT2" s="34">
        <f t="shared" si="0"/>
        <v>22</v>
      </c>
      <c r="AU2" s="34">
        <f t="shared" si="0"/>
        <v>22</v>
      </c>
      <c r="AV2" s="34">
        <f t="shared" si="0"/>
        <v>22</v>
      </c>
      <c r="AW2" s="34">
        <f t="shared" si="0"/>
        <v>22</v>
      </c>
      <c r="AX2" s="34">
        <f t="shared" si="0"/>
        <v>22</v>
      </c>
      <c r="AY2" s="34">
        <f t="shared" si="0"/>
        <v>22</v>
      </c>
      <c r="AZ2" s="34">
        <f t="shared" si="0"/>
        <v>22</v>
      </c>
      <c r="BA2" s="34">
        <f t="shared" si="0"/>
        <v>22</v>
      </c>
      <c r="BB2" s="34">
        <f t="shared" si="0"/>
        <v>22</v>
      </c>
      <c r="BC2" s="34">
        <f t="shared" si="0"/>
        <v>22</v>
      </c>
      <c r="BD2" s="34">
        <f t="shared" si="0"/>
        <v>22</v>
      </c>
      <c r="BE2" s="34">
        <f t="shared" si="0"/>
        <v>22</v>
      </c>
      <c r="BF2" s="34">
        <f t="shared" si="0"/>
        <v>22</v>
      </c>
      <c r="BG2" s="34">
        <f t="shared" si="0"/>
        <v>22</v>
      </c>
      <c r="BH2" s="34">
        <f t="shared" si="0"/>
        <v>22</v>
      </c>
      <c r="BI2" s="34">
        <f t="shared" si="0"/>
        <v>22</v>
      </c>
      <c r="BJ2" s="34">
        <f t="shared" si="0"/>
        <v>22</v>
      </c>
      <c r="BK2" s="34">
        <f t="shared" si="0"/>
        <v>22</v>
      </c>
      <c r="BL2" s="34">
        <f t="shared" si="0"/>
        <v>22</v>
      </c>
      <c r="BM2" s="34">
        <f t="shared" si="0"/>
        <v>22</v>
      </c>
      <c r="BN2" s="34">
        <f t="shared" si="0"/>
        <v>22</v>
      </c>
      <c r="BO2" s="34">
        <f t="shared" si="0"/>
        <v>22</v>
      </c>
      <c r="BP2" s="34">
        <f t="shared" si="0"/>
        <v>22</v>
      </c>
      <c r="BQ2" s="34">
        <f t="shared" si="0"/>
        <v>23</v>
      </c>
      <c r="BR2" s="34">
        <f t="shared" si="0"/>
        <v>23</v>
      </c>
      <c r="BS2" s="34">
        <f t="shared" si="0"/>
        <v>23</v>
      </c>
      <c r="BT2" s="34">
        <f t="shared" si="0"/>
        <v>23</v>
      </c>
      <c r="BU2" s="34">
        <f t="shared" ref="BU2:EF2" si="1">YEAR(BU$1)-2000</f>
        <v>23</v>
      </c>
      <c r="BV2" s="34">
        <f t="shared" si="1"/>
        <v>23</v>
      </c>
      <c r="BW2" s="34">
        <f t="shared" si="1"/>
        <v>23</v>
      </c>
      <c r="BX2" s="34">
        <f t="shared" si="1"/>
        <v>23</v>
      </c>
      <c r="BY2" s="34">
        <f t="shared" si="1"/>
        <v>23</v>
      </c>
      <c r="BZ2" s="34">
        <f t="shared" si="1"/>
        <v>23</v>
      </c>
      <c r="CA2" s="34">
        <f t="shared" si="1"/>
        <v>23</v>
      </c>
      <c r="CB2" s="34">
        <f t="shared" si="1"/>
        <v>23</v>
      </c>
      <c r="CC2" s="34">
        <f t="shared" si="1"/>
        <v>23</v>
      </c>
      <c r="CD2" s="34">
        <f t="shared" si="1"/>
        <v>23</v>
      </c>
      <c r="CE2" s="34">
        <f t="shared" si="1"/>
        <v>23</v>
      </c>
      <c r="CF2" s="34">
        <f t="shared" si="1"/>
        <v>23</v>
      </c>
      <c r="CG2" s="34">
        <f t="shared" si="1"/>
        <v>23</v>
      </c>
      <c r="CH2" s="34">
        <f t="shared" si="1"/>
        <v>23</v>
      </c>
      <c r="CI2" s="34">
        <f t="shared" si="1"/>
        <v>23</v>
      </c>
      <c r="CJ2" s="34">
        <f t="shared" si="1"/>
        <v>23</v>
      </c>
      <c r="CK2" s="34">
        <f t="shared" si="1"/>
        <v>23</v>
      </c>
      <c r="CL2" s="34">
        <f t="shared" si="1"/>
        <v>23</v>
      </c>
      <c r="CM2" s="34">
        <f t="shared" si="1"/>
        <v>23</v>
      </c>
      <c r="CN2" s="34">
        <f t="shared" si="1"/>
        <v>23</v>
      </c>
      <c r="CO2" s="34">
        <f t="shared" si="1"/>
        <v>23</v>
      </c>
      <c r="CP2" s="34">
        <f t="shared" si="1"/>
        <v>23</v>
      </c>
      <c r="CQ2" s="34">
        <f t="shared" si="1"/>
        <v>24</v>
      </c>
      <c r="CR2" s="34">
        <f t="shared" si="1"/>
        <v>24</v>
      </c>
      <c r="CS2" s="34">
        <f t="shared" si="1"/>
        <v>24</v>
      </c>
      <c r="CT2" s="34">
        <f t="shared" si="1"/>
        <v>24</v>
      </c>
      <c r="CU2" s="34">
        <f t="shared" si="1"/>
        <v>24</v>
      </c>
      <c r="CV2" s="34">
        <f t="shared" si="1"/>
        <v>24</v>
      </c>
      <c r="CW2" s="34">
        <f t="shared" si="1"/>
        <v>24</v>
      </c>
      <c r="CX2" s="34">
        <f t="shared" si="1"/>
        <v>24</v>
      </c>
      <c r="CY2" s="34">
        <f t="shared" si="1"/>
        <v>24</v>
      </c>
      <c r="CZ2" s="34">
        <f t="shared" si="1"/>
        <v>24</v>
      </c>
      <c r="DA2" s="34">
        <f t="shared" si="1"/>
        <v>24</v>
      </c>
      <c r="DB2" s="34">
        <f t="shared" si="1"/>
        <v>24</v>
      </c>
      <c r="DC2" s="34">
        <f t="shared" si="1"/>
        <v>24</v>
      </c>
      <c r="DD2" s="34">
        <f t="shared" si="1"/>
        <v>24</v>
      </c>
      <c r="DE2" s="34">
        <f t="shared" si="1"/>
        <v>24</v>
      </c>
      <c r="DF2" s="34">
        <f t="shared" si="1"/>
        <v>24</v>
      </c>
      <c r="DG2" s="34">
        <f t="shared" si="1"/>
        <v>24</v>
      </c>
      <c r="DH2" s="35">
        <f t="shared" si="1"/>
        <v>24</v>
      </c>
      <c r="DI2" s="35">
        <f t="shared" si="1"/>
        <v>24</v>
      </c>
      <c r="DJ2" s="35">
        <f t="shared" si="1"/>
        <v>24</v>
      </c>
      <c r="DK2" s="35">
        <f t="shared" si="1"/>
        <v>24</v>
      </c>
      <c r="DL2" s="35">
        <f t="shared" si="1"/>
        <v>24</v>
      </c>
      <c r="DM2" s="35">
        <f t="shared" si="1"/>
        <v>24</v>
      </c>
      <c r="DN2" s="35">
        <f t="shared" si="1"/>
        <v>24</v>
      </c>
      <c r="DO2" s="35">
        <f t="shared" si="1"/>
        <v>24</v>
      </c>
      <c r="DP2" s="35">
        <f t="shared" si="1"/>
        <v>24</v>
      </c>
      <c r="DQ2" s="35">
        <f t="shared" si="1"/>
        <v>24</v>
      </c>
      <c r="DR2" s="35">
        <f t="shared" si="1"/>
        <v>25</v>
      </c>
      <c r="DS2" s="35">
        <f t="shared" si="1"/>
        <v>25</v>
      </c>
      <c r="DT2" s="35">
        <f t="shared" si="1"/>
        <v>25</v>
      </c>
      <c r="DU2" s="35">
        <f t="shared" si="1"/>
        <v>25</v>
      </c>
      <c r="DV2" s="35">
        <f t="shared" si="1"/>
        <v>25</v>
      </c>
      <c r="DW2" s="35">
        <f t="shared" si="1"/>
        <v>25</v>
      </c>
      <c r="DX2" s="35">
        <f t="shared" si="1"/>
        <v>25</v>
      </c>
      <c r="DY2" s="35">
        <f t="shared" si="1"/>
        <v>25</v>
      </c>
      <c r="DZ2" s="35">
        <f t="shared" si="1"/>
        <v>25</v>
      </c>
      <c r="EA2" s="35">
        <f t="shared" si="1"/>
        <v>25</v>
      </c>
      <c r="EB2" s="35">
        <f t="shared" si="1"/>
        <v>25</v>
      </c>
      <c r="EC2" s="35">
        <f t="shared" si="1"/>
        <v>25</v>
      </c>
      <c r="ED2" s="35">
        <f t="shared" si="1"/>
        <v>25</v>
      </c>
      <c r="EE2" s="35">
        <f t="shared" si="1"/>
        <v>25</v>
      </c>
      <c r="EF2" s="35">
        <f t="shared" si="1"/>
        <v>25</v>
      </c>
      <c r="EG2" s="35">
        <f t="shared" ref="EG2:GR2" si="2">YEAR(EG$1)-2000</f>
        <v>25</v>
      </c>
      <c r="EH2" s="35">
        <f t="shared" si="2"/>
        <v>25</v>
      </c>
      <c r="EI2" s="35">
        <f t="shared" si="2"/>
        <v>25</v>
      </c>
      <c r="EJ2" s="35">
        <f t="shared" si="2"/>
        <v>25</v>
      </c>
      <c r="EK2" s="35">
        <f t="shared" si="2"/>
        <v>25</v>
      </c>
      <c r="EL2" s="35">
        <f t="shared" si="2"/>
        <v>25</v>
      </c>
      <c r="EM2" s="35">
        <f t="shared" si="2"/>
        <v>25</v>
      </c>
      <c r="EN2" s="35">
        <f t="shared" si="2"/>
        <v>25</v>
      </c>
      <c r="EO2" s="35">
        <f t="shared" si="2"/>
        <v>25</v>
      </c>
      <c r="EP2" s="35">
        <f t="shared" si="2"/>
        <v>25</v>
      </c>
      <c r="EQ2" s="35">
        <f t="shared" si="2"/>
        <v>25</v>
      </c>
      <c r="ER2" s="35">
        <f t="shared" si="2"/>
        <v>26</v>
      </c>
      <c r="ES2" s="35">
        <f t="shared" si="2"/>
        <v>26</v>
      </c>
      <c r="ET2" s="35">
        <f t="shared" si="2"/>
        <v>26</v>
      </c>
      <c r="EU2" s="35">
        <f t="shared" si="2"/>
        <v>26</v>
      </c>
      <c r="EV2" s="35">
        <f t="shared" si="2"/>
        <v>26</v>
      </c>
      <c r="EW2" s="35">
        <f t="shared" si="2"/>
        <v>26</v>
      </c>
      <c r="EX2" s="35">
        <f t="shared" si="2"/>
        <v>26</v>
      </c>
      <c r="EY2" s="35">
        <f t="shared" si="2"/>
        <v>26</v>
      </c>
      <c r="EZ2" s="35">
        <f t="shared" si="2"/>
        <v>26</v>
      </c>
      <c r="FA2" s="35">
        <f t="shared" si="2"/>
        <v>26</v>
      </c>
      <c r="FB2" s="35">
        <f t="shared" si="2"/>
        <v>26</v>
      </c>
      <c r="FC2" s="35">
        <f t="shared" si="2"/>
        <v>26</v>
      </c>
      <c r="FD2" s="35">
        <f t="shared" si="2"/>
        <v>26</v>
      </c>
      <c r="FE2" s="35">
        <f t="shared" si="2"/>
        <v>26</v>
      </c>
      <c r="FF2" s="35">
        <f t="shared" si="2"/>
        <v>26</v>
      </c>
      <c r="FG2" s="35">
        <f t="shared" si="2"/>
        <v>26</v>
      </c>
      <c r="FH2" s="35">
        <f t="shared" si="2"/>
        <v>26</v>
      </c>
      <c r="FI2" s="35">
        <f t="shared" si="2"/>
        <v>26</v>
      </c>
      <c r="FJ2" s="35">
        <f t="shared" si="2"/>
        <v>26</v>
      </c>
      <c r="FK2" s="35">
        <f t="shared" si="2"/>
        <v>26</v>
      </c>
      <c r="FL2" s="35">
        <f t="shared" si="2"/>
        <v>26</v>
      </c>
      <c r="FM2" s="35">
        <f t="shared" si="2"/>
        <v>26</v>
      </c>
      <c r="FN2" s="35">
        <f t="shared" si="2"/>
        <v>26</v>
      </c>
      <c r="FO2" s="35">
        <f t="shared" si="2"/>
        <v>26</v>
      </c>
      <c r="FP2" s="35">
        <f t="shared" si="2"/>
        <v>26</v>
      </c>
      <c r="FQ2" s="35">
        <f t="shared" si="2"/>
        <v>26</v>
      </c>
      <c r="FR2" s="35">
        <f t="shared" si="2"/>
        <v>27</v>
      </c>
      <c r="FS2" s="35">
        <f t="shared" si="2"/>
        <v>27</v>
      </c>
      <c r="FT2" s="35">
        <f t="shared" si="2"/>
        <v>27</v>
      </c>
      <c r="FU2" s="35">
        <f t="shared" si="2"/>
        <v>27</v>
      </c>
      <c r="FV2" s="35">
        <f t="shared" si="2"/>
        <v>27</v>
      </c>
      <c r="FW2" s="35">
        <f t="shared" si="2"/>
        <v>27</v>
      </c>
      <c r="FX2" s="35">
        <f t="shared" si="2"/>
        <v>27</v>
      </c>
      <c r="FY2" s="35">
        <f t="shared" si="2"/>
        <v>27</v>
      </c>
      <c r="FZ2" s="35">
        <f t="shared" si="2"/>
        <v>27</v>
      </c>
      <c r="GA2" s="35">
        <f t="shared" si="2"/>
        <v>27</v>
      </c>
      <c r="GB2" s="35">
        <f t="shared" si="2"/>
        <v>27</v>
      </c>
      <c r="GC2" s="35">
        <f t="shared" si="2"/>
        <v>27</v>
      </c>
      <c r="GD2" s="35">
        <f t="shared" si="2"/>
        <v>27</v>
      </c>
      <c r="GE2" s="35">
        <f t="shared" si="2"/>
        <v>27</v>
      </c>
      <c r="GF2" s="35">
        <f t="shared" si="2"/>
        <v>27</v>
      </c>
      <c r="GG2" s="35">
        <f t="shared" si="2"/>
        <v>27</v>
      </c>
      <c r="GH2" s="35">
        <f t="shared" si="2"/>
        <v>27</v>
      </c>
      <c r="GI2" s="35">
        <f t="shared" si="2"/>
        <v>27</v>
      </c>
      <c r="GJ2" s="35">
        <f t="shared" si="2"/>
        <v>27</v>
      </c>
      <c r="GK2" s="35">
        <f t="shared" si="2"/>
        <v>27</v>
      </c>
      <c r="GL2" s="35">
        <f t="shared" si="2"/>
        <v>27</v>
      </c>
      <c r="GM2" s="35">
        <f t="shared" si="2"/>
        <v>27</v>
      </c>
      <c r="GN2" s="35">
        <f t="shared" si="2"/>
        <v>27</v>
      </c>
      <c r="GO2" s="35">
        <f t="shared" si="2"/>
        <v>27</v>
      </c>
      <c r="GP2" s="35">
        <f t="shared" si="2"/>
        <v>27</v>
      </c>
      <c r="GQ2" s="35">
        <f t="shared" si="2"/>
        <v>27</v>
      </c>
      <c r="GR2" s="35">
        <f t="shared" si="2"/>
        <v>28</v>
      </c>
      <c r="GS2" s="35">
        <f t="shared" ref="GS2:JD2" si="3">YEAR(GS$1)-2000</f>
        <v>28</v>
      </c>
      <c r="GT2" s="35">
        <f t="shared" si="3"/>
        <v>28</v>
      </c>
      <c r="GU2" s="35">
        <f t="shared" si="3"/>
        <v>28</v>
      </c>
      <c r="GV2" s="35">
        <f t="shared" si="3"/>
        <v>28</v>
      </c>
      <c r="GW2" s="35">
        <f t="shared" si="3"/>
        <v>28</v>
      </c>
      <c r="GX2" s="35">
        <f t="shared" si="3"/>
        <v>28</v>
      </c>
      <c r="GY2" s="35">
        <f t="shared" si="3"/>
        <v>28</v>
      </c>
      <c r="GZ2" s="35">
        <f t="shared" si="3"/>
        <v>28</v>
      </c>
      <c r="HA2" s="35">
        <f t="shared" si="3"/>
        <v>28</v>
      </c>
      <c r="HB2" s="35">
        <f t="shared" si="3"/>
        <v>28</v>
      </c>
      <c r="HC2" s="35">
        <f t="shared" si="3"/>
        <v>28</v>
      </c>
      <c r="HD2" s="35">
        <f t="shared" si="3"/>
        <v>28</v>
      </c>
      <c r="HE2" s="35">
        <f t="shared" si="3"/>
        <v>28</v>
      </c>
      <c r="HF2" s="35">
        <f t="shared" si="3"/>
        <v>28</v>
      </c>
      <c r="HG2" s="35">
        <f t="shared" si="3"/>
        <v>28</v>
      </c>
      <c r="HH2" s="35">
        <f t="shared" si="3"/>
        <v>28</v>
      </c>
      <c r="HI2" s="35">
        <f t="shared" si="3"/>
        <v>28</v>
      </c>
      <c r="HJ2" s="35">
        <f t="shared" si="3"/>
        <v>28</v>
      </c>
      <c r="HK2" s="35">
        <f t="shared" si="3"/>
        <v>28</v>
      </c>
      <c r="HL2" s="35">
        <f t="shared" si="3"/>
        <v>28</v>
      </c>
      <c r="HM2" s="35">
        <f t="shared" si="3"/>
        <v>28</v>
      </c>
      <c r="HN2" s="35">
        <f t="shared" si="3"/>
        <v>28</v>
      </c>
      <c r="HO2" s="35">
        <f t="shared" si="3"/>
        <v>28</v>
      </c>
      <c r="HP2" s="35">
        <f t="shared" si="3"/>
        <v>28</v>
      </c>
      <c r="HQ2" s="35">
        <f t="shared" si="3"/>
        <v>28</v>
      </c>
      <c r="HR2" s="35">
        <f t="shared" si="3"/>
        <v>29</v>
      </c>
      <c r="HS2" s="35">
        <f t="shared" si="3"/>
        <v>29</v>
      </c>
      <c r="HT2" s="35">
        <f t="shared" si="3"/>
        <v>29</v>
      </c>
      <c r="HU2" s="35">
        <f t="shared" si="3"/>
        <v>29</v>
      </c>
      <c r="HV2" s="35">
        <f t="shared" si="3"/>
        <v>29</v>
      </c>
      <c r="HW2" s="35">
        <f t="shared" si="3"/>
        <v>29</v>
      </c>
      <c r="HX2" s="35">
        <f t="shared" si="3"/>
        <v>29</v>
      </c>
      <c r="HY2" s="35">
        <f t="shared" si="3"/>
        <v>29</v>
      </c>
      <c r="HZ2" s="35">
        <f t="shared" si="3"/>
        <v>29</v>
      </c>
      <c r="IA2" s="35">
        <f t="shared" si="3"/>
        <v>29</v>
      </c>
      <c r="IB2" s="35">
        <f t="shared" si="3"/>
        <v>29</v>
      </c>
      <c r="IC2" s="35">
        <f t="shared" si="3"/>
        <v>29</v>
      </c>
      <c r="ID2" s="35">
        <f t="shared" si="3"/>
        <v>29</v>
      </c>
      <c r="IE2" s="35">
        <f t="shared" si="3"/>
        <v>29</v>
      </c>
      <c r="IF2" s="35">
        <f t="shared" si="3"/>
        <v>29</v>
      </c>
      <c r="IG2" s="35">
        <f t="shared" si="3"/>
        <v>29</v>
      </c>
      <c r="IH2" s="35">
        <f t="shared" si="3"/>
        <v>29</v>
      </c>
      <c r="II2" s="35">
        <f t="shared" si="3"/>
        <v>29</v>
      </c>
      <c r="IJ2" s="35">
        <f t="shared" si="3"/>
        <v>29</v>
      </c>
      <c r="IK2" s="35">
        <f t="shared" si="3"/>
        <v>29</v>
      </c>
      <c r="IL2" s="35">
        <f t="shared" si="3"/>
        <v>29</v>
      </c>
      <c r="IM2" s="35">
        <f t="shared" si="3"/>
        <v>29</v>
      </c>
      <c r="IN2" s="35">
        <f t="shared" si="3"/>
        <v>29</v>
      </c>
      <c r="IO2" s="35">
        <f t="shared" si="3"/>
        <v>29</v>
      </c>
      <c r="IP2" s="35">
        <f t="shared" si="3"/>
        <v>29</v>
      </c>
      <c r="IQ2" s="35">
        <f t="shared" si="3"/>
        <v>29</v>
      </c>
      <c r="IR2" s="35">
        <f t="shared" si="3"/>
        <v>30</v>
      </c>
      <c r="IS2" s="35">
        <f t="shared" si="3"/>
        <v>30</v>
      </c>
      <c r="IT2" s="35">
        <f t="shared" si="3"/>
        <v>30</v>
      </c>
      <c r="IU2" s="35">
        <f t="shared" si="3"/>
        <v>30</v>
      </c>
      <c r="IV2" s="35">
        <f t="shared" si="3"/>
        <v>30</v>
      </c>
      <c r="IW2" s="35">
        <f t="shared" si="3"/>
        <v>30</v>
      </c>
      <c r="IX2" s="35">
        <f t="shared" si="3"/>
        <v>30</v>
      </c>
      <c r="IY2" s="35">
        <f t="shared" si="3"/>
        <v>30</v>
      </c>
      <c r="IZ2" s="35">
        <f t="shared" si="3"/>
        <v>30</v>
      </c>
      <c r="JA2" s="35">
        <f t="shared" si="3"/>
        <v>30</v>
      </c>
      <c r="JB2" s="35">
        <f t="shared" si="3"/>
        <v>30</v>
      </c>
      <c r="JC2" s="35">
        <f t="shared" si="3"/>
        <v>30</v>
      </c>
      <c r="JD2" s="35">
        <f t="shared" si="3"/>
        <v>30</v>
      </c>
      <c r="JE2" s="35">
        <f t="shared" ref="JE2:LP2" si="4">YEAR(JE$1)-2000</f>
        <v>30</v>
      </c>
      <c r="JF2" s="35">
        <f t="shared" si="4"/>
        <v>30</v>
      </c>
      <c r="JG2" s="35">
        <f t="shared" si="4"/>
        <v>30</v>
      </c>
      <c r="JH2" s="35">
        <f t="shared" si="4"/>
        <v>30</v>
      </c>
      <c r="JI2" s="35">
        <f t="shared" si="4"/>
        <v>30</v>
      </c>
      <c r="JJ2" s="35">
        <f t="shared" si="4"/>
        <v>30</v>
      </c>
      <c r="JK2" s="35">
        <f t="shared" si="4"/>
        <v>30</v>
      </c>
      <c r="JL2" s="35">
        <f t="shared" si="4"/>
        <v>30</v>
      </c>
      <c r="JM2" s="35">
        <f t="shared" si="4"/>
        <v>30</v>
      </c>
      <c r="JN2" s="35">
        <f t="shared" si="4"/>
        <v>30</v>
      </c>
      <c r="JO2" s="35">
        <f t="shared" si="4"/>
        <v>30</v>
      </c>
      <c r="JP2" s="35">
        <f t="shared" si="4"/>
        <v>30</v>
      </c>
      <c r="JQ2" s="35">
        <f t="shared" si="4"/>
        <v>30</v>
      </c>
      <c r="JR2" s="35">
        <f t="shared" si="4"/>
        <v>31</v>
      </c>
      <c r="JS2" s="35">
        <f t="shared" si="4"/>
        <v>31</v>
      </c>
      <c r="JT2" s="35">
        <f t="shared" si="4"/>
        <v>31</v>
      </c>
      <c r="JU2" s="35">
        <f t="shared" si="4"/>
        <v>31</v>
      </c>
      <c r="JV2" s="35">
        <f t="shared" si="4"/>
        <v>31</v>
      </c>
      <c r="JW2" s="35">
        <f t="shared" si="4"/>
        <v>31</v>
      </c>
      <c r="JX2" s="35">
        <f t="shared" si="4"/>
        <v>31</v>
      </c>
      <c r="JY2" s="35">
        <f t="shared" si="4"/>
        <v>31</v>
      </c>
      <c r="JZ2" s="35">
        <f t="shared" si="4"/>
        <v>31</v>
      </c>
      <c r="KA2" s="35">
        <f t="shared" si="4"/>
        <v>31</v>
      </c>
      <c r="KB2" s="35">
        <f t="shared" si="4"/>
        <v>31</v>
      </c>
      <c r="KC2" s="35">
        <f t="shared" si="4"/>
        <v>31</v>
      </c>
      <c r="KD2" s="35">
        <f t="shared" si="4"/>
        <v>31</v>
      </c>
      <c r="KE2" s="35">
        <f t="shared" si="4"/>
        <v>31</v>
      </c>
      <c r="KF2" s="35">
        <f t="shared" si="4"/>
        <v>31</v>
      </c>
      <c r="KG2" s="35">
        <f t="shared" si="4"/>
        <v>31</v>
      </c>
      <c r="KH2" s="35">
        <f t="shared" si="4"/>
        <v>31</v>
      </c>
      <c r="KI2" s="35">
        <f t="shared" si="4"/>
        <v>31</v>
      </c>
      <c r="KJ2" s="35">
        <f t="shared" si="4"/>
        <v>31</v>
      </c>
      <c r="KK2" s="35">
        <f t="shared" si="4"/>
        <v>31</v>
      </c>
      <c r="KL2" s="35">
        <f t="shared" si="4"/>
        <v>31</v>
      </c>
      <c r="KM2" s="35">
        <f t="shared" si="4"/>
        <v>31</v>
      </c>
      <c r="KN2" s="35">
        <f t="shared" si="4"/>
        <v>31</v>
      </c>
      <c r="KO2" s="35">
        <f t="shared" si="4"/>
        <v>31</v>
      </c>
      <c r="KP2" s="35">
        <f t="shared" si="4"/>
        <v>31</v>
      </c>
      <c r="KQ2" s="35">
        <f t="shared" si="4"/>
        <v>31</v>
      </c>
      <c r="KR2" s="35">
        <f t="shared" si="4"/>
        <v>32</v>
      </c>
      <c r="KS2" s="35">
        <f t="shared" si="4"/>
        <v>32</v>
      </c>
      <c r="KT2" s="35">
        <f t="shared" si="4"/>
        <v>32</v>
      </c>
      <c r="KU2" s="35">
        <f t="shared" si="4"/>
        <v>32</v>
      </c>
      <c r="KV2" s="35">
        <f t="shared" si="4"/>
        <v>32</v>
      </c>
      <c r="KW2" s="35">
        <f t="shared" si="4"/>
        <v>32</v>
      </c>
      <c r="KX2" s="35">
        <f t="shared" si="4"/>
        <v>32</v>
      </c>
      <c r="KY2" s="35">
        <f t="shared" si="4"/>
        <v>32</v>
      </c>
      <c r="KZ2" s="35">
        <f t="shared" si="4"/>
        <v>32</v>
      </c>
      <c r="LA2" s="35">
        <f t="shared" si="4"/>
        <v>32</v>
      </c>
      <c r="LB2" s="35">
        <f t="shared" si="4"/>
        <v>32</v>
      </c>
      <c r="LC2" s="35">
        <f t="shared" si="4"/>
        <v>32</v>
      </c>
      <c r="LD2" s="35">
        <f t="shared" si="4"/>
        <v>32</v>
      </c>
      <c r="LE2" s="35">
        <f t="shared" si="4"/>
        <v>32</v>
      </c>
      <c r="LF2" s="35">
        <f t="shared" si="4"/>
        <v>32</v>
      </c>
      <c r="LG2" s="35">
        <f t="shared" si="4"/>
        <v>32</v>
      </c>
      <c r="LH2" s="35">
        <f t="shared" si="4"/>
        <v>32</v>
      </c>
      <c r="LI2" s="35">
        <f t="shared" si="4"/>
        <v>32</v>
      </c>
      <c r="LJ2" s="35">
        <f t="shared" si="4"/>
        <v>32</v>
      </c>
      <c r="LK2" s="35">
        <f t="shared" si="4"/>
        <v>32</v>
      </c>
      <c r="LL2" s="35">
        <f t="shared" si="4"/>
        <v>32</v>
      </c>
      <c r="LM2" s="35">
        <f t="shared" si="4"/>
        <v>32</v>
      </c>
      <c r="LN2" s="35">
        <f t="shared" si="4"/>
        <v>32</v>
      </c>
      <c r="LO2" s="35">
        <f t="shared" si="4"/>
        <v>32</v>
      </c>
      <c r="LP2" s="35">
        <f t="shared" si="4"/>
        <v>32</v>
      </c>
      <c r="LQ2" s="35">
        <f t="shared" ref="LQ2:OB2" si="5">YEAR(LQ$1)-2000</f>
        <v>32</v>
      </c>
      <c r="LR2" s="35">
        <f t="shared" si="5"/>
        <v>33</v>
      </c>
      <c r="LS2" s="35">
        <f t="shared" si="5"/>
        <v>33</v>
      </c>
      <c r="LT2" s="35">
        <f t="shared" si="5"/>
        <v>33</v>
      </c>
      <c r="LU2" s="35">
        <f t="shared" si="5"/>
        <v>33</v>
      </c>
      <c r="LV2" s="35">
        <f t="shared" si="5"/>
        <v>33</v>
      </c>
      <c r="LW2" s="35">
        <f t="shared" si="5"/>
        <v>33</v>
      </c>
      <c r="LX2" s="35">
        <f t="shared" si="5"/>
        <v>33</v>
      </c>
      <c r="LY2" s="35">
        <f t="shared" si="5"/>
        <v>33</v>
      </c>
      <c r="LZ2" s="35">
        <f t="shared" si="5"/>
        <v>33</v>
      </c>
      <c r="MA2" s="35">
        <f t="shared" si="5"/>
        <v>33</v>
      </c>
      <c r="MB2" s="35">
        <f t="shared" si="5"/>
        <v>33</v>
      </c>
      <c r="MC2" s="35">
        <f t="shared" si="5"/>
        <v>33</v>
      </c>
      <c r="MD2" s="35">
        <f t="shared" si="5"/>
        <v>33</v>
      </c>
      <c r="ME2" s="35">
        <f t="shared" si="5"/>
        <v>33</v>
      </c>
      <c r="MF2" s="35">
        <f t="shared" si="5"/>
        <v>33</v>
      </c>
      <c r="MG2" s="35">
        <f t="shared" si="5"/>
        <v>33</v>
      </c>
      <c r="MH2" s="35">
        <f t="shared" si="5"/>
        <v>33</v>
      </c>
      <c r="MI2" s="35">
        <f t="shared" si="5"/>
        <v>33</v>
      </c>
      <c r="MJ2" s="35">
        <f t="shared" si="5"/>
        <v>33</v>
      </c>
      <c r="MK2" s="35">
        <f t="shared" si="5"/>
        <v>33</v>
      </c>
      <c r="ML2" s="35">
        <f t="shared" si="5"/>
        <v>33</v>
      </c>
      <c r="MM2" s="35">
        <f t="shared" si="5"/>
        <v>33</v>
      </c>
      <c r="MN2" s="35">
        <f t="shared" si="5"/>
        <v>33</v>
      </c>
      <c r="MO2" s="35">
        <f t="shared" si="5"/>
        <v>33</v>
      </c>
      <c r="MP2" s="35">
        <f t="shared" si="5"/>
        <v>33</v>
      </c>
      <c r="MQ2" s="35">
        <f t="shared" si="5"/>
        <v>33</v>
      </c>
      <c r="MR2" s="35">
        <f t="shared" si="5"/>
        <v>34</v>
      </c>
      <c r="MS2" s="35">
        <f t="shared" si="5"/>
        <v>34</v>
      </c>
      <c r="MT2" s="35">
        <f t="shared" si="5"/>
        <v>34</v>
      </c>
      <c r="MU2" s="35">
        <f t="shared" si="5"/>
        <v>34</v>
      </c>
      <c r="MV2" s="35">
        <f t="shared" si="5"/>
        <v>34</v>
      </c>
      <c r="MW2" s="35">
        <f t="shared" si="5"/>
        <v>34</v>
      </c>
      <c r="MX2" s="35">
        <f t="shared" si="5"/>
        <v>34</v>
      </c>
      <c r="MY2" s="35">
        <f t="shared" si="5"/>
        <v>34</v>
      </c>
      <c r="MZ2" s="35">
        <f t="shared" si="5"/>
        <v>34</v>
      </c>
      <c r="NA2" s="35">
        <f t="shared" si="5"/>
        <v>34</v>
      </c>
      <c r="NB2" s="35">
        <f t="shared" si="5"/>
        <v>34</v>
      </c>
      <c r="NC2" s="35">
        <f t="shared" si="5"/>
        <v>34</v>
      </c>
      <c r="ND2" s="35">
        <f t="shared" si="5"/>
        <v>34</v>
      </c>
      <c r="NE2" s="35">
        <f t="shared" si="5"/>
        <v>34</v>
      </c>
      <c r="NF2" s="35">
        <f t="shared" si="5"/>
        <v>34</v>
      </c>
      <c r="NG2" s="35">
        <f t="shared" si="5"/>
        <v>34</v>
      </c>
      <c r="NH2" s="35">
        <f t="shared" si="5"/>
        <v>34</v>
      </c>
      <c r="NI2" s="35">
        <f t="shared" si="5"/>
        <v>34</v>
      </c>
      <c r="NJ2" s="35">
        <f t="shared" si="5"/>
        <v>34</v>
      </c>
      <c r="NK2" s="35">
        <f t="shared" si="5"/>
        <v>34</v>
      </c>
      <c r="NL2" s="35">
        <f t="shared" si="5"/>
        <v>34</v>
      </c>
      <c r="NM2" s="35">
        <f t="shared" si="5"/>
        <v>34</v>
      </c>
      <c r="NN2" s="35">
        <f t="shared" si="5"/>
        <v>34</v>
      </c>
      <c r="NO2" s="35">
        <f t="shared" si="5"/>
        <v>34</v>
      </c>
      <c r="NP2" s="35">
        <f t="shared" si="5"/>
        <v>34</v>
      </c>
      <c r="NQ2" s="35">
        <f t="shared" si="5"/>
        <v>34</v>
      </c>
      <c r="NR2" s="35">
        <f t="shared" si="5"/>
        <v>35</v>
      </c>
      <c r="NS2" s="35">
        <f t="shared" si="5"/>
        <v>35</v>
      </c>
      <c r="NT2" s="35">
        <f t="shared" si="5"/>
        <v>35</v>
      </c>
      <c r="NU2" s="35">
        <f t="shared" si="5"/>
        <v>35</v>
      </c>
      <c r="NV2" s="35">
        <f t="shared" si="5"/>
        <v>35</v>
      </c>
      <c r="NW2" s="35">
        <f t="shared" si="5"/>
        <v>35</v>
      </c>
      <c r="NX2" s="35">
        <f t="shared" si="5"/>
        <v>35</v>
      </c>
      <c r="NY2" s="35">
        <f t="shared" si="5"/>
        <v>35</v>
      </c>
      <c r="NZ2" s="35">
        <f t="shared" si="5"/>
        <v>35</v>
      </c>
      <c r="OA2" s="35">
        <f t="shared" si="5"/>
        <v>35</v>
      </c>
      <c r="OB2" s="35">
        <f t="shared" si="5"/>
        <v>35</v>
      </c>
      <c r="OC2" s="35">
        <f t="shared" ref="OC2:PP2" si="6">YEAR(OC$1)-2000</f>
        <v>35</v>
      </c>
      <c r="OD2" s="35">
        <f t="shared" si="6"/>
        <v>35</v>
      </c>
      <c r="OE2" s="35">
        <f t="shared" si="6"/>
        <v>35</v>
      </c>
      <c r="OF2" s="35">
        <f t="shared" si="6"/>
        <v>35</v>
      </c>
      <c r="OG2" s="35">
        <f t="shared" si="6"/>
        <v>35</v>
      </c>
      <c r="OH2" s="35">
        <f t="shared" si="6"/>
        <v>35</v>
      </c>
      <c r="OI2" s="35">
        <f t="shared" si="6"/>
        <v>35</v>
      </c>
      <c r="OJ2" s="35">
        <f t="shared" si="6"/>
        <v>35</v>
      </c>
      <c r="OK2" s="35">
        <f t="shared" si="6"/>
        <v>35</v>
      </c>
      <c r="OL2" s="35">
        <f t="shared" si="6"/>
        <v>35</v>
      </c>
      <c r="OM2" s="35">
        <f t="shared" si="6"/>
        <v>35</v>
      </c>
      <c r="ON2" s="35">
        <f t="shared" si="6"/>
        <v>35</v>
      </c>
      <c r="OO2" s="35">
        <f t="shared" si="6"/>
        <v>35</v>
      </c>
      <c r="OP2" s="35">
        <f t="shared" si="6"/>
        <v>35</v>
      </c>
      <c r="OQ2" s="35">
        <f t="shared" si="6"/>
        <v>35</v>
      </c>
      <c r="OR2" s="35">
        <f t="shared" si="6"/>
        <v>36</v>
      </c>
      <c r="OS2" s="35">
        <f t="shared" si="6"/>
        <v>36</v>
      </c>
      <c r="OT2" s="35">
        <f t="shared" si="6"/>
        <v>36</v>
      </c>
      <c r="OU2" s="35">
        <f t="shared" si="6"/>
        <v>36</v>
      </c>
      <c r="OV2" s="35">
        <f t="shared" si="6"/>
        <v>36</v>
      </c>
      <c r="OW2" s="35">
        <f t="shared" si="6"/>
        <v>36</v>
      </c>
      <c r="OX2" s="35">
        <f t="shared" si="6"/>
        <v>36</v>
      </c>
      <c r="OY2" s="35">
        <f t="shared" si="6"/>
        <v>36</v>
      </c>
      <c r="OZ2" s="35">
        <f t="shared" si="6"/>
        <v>36</v>
      </c>
      <c r="PA2" s="35">
        <f t="shared" si="6"/>
        <v>36</v>
      </c>
      <c r="PB2" s="35">
        <f t="shared" si="6"/>
        <v>36</v>
      </c>
      <c r="PC2" s="35">
        <f t="shared" si="6"/>
        <v>36</v>
      </c>
      <c r="PD2" s="35">
        <f t="shared" si="6"/>
        <v>36</v>
      </c>
      <c r="PE2" s="35">
        <f t="shared" si="6"/>
        <v>36</v>
      </c>
      <c r="PF2" s="35">
        <f t="shared" si="6"/>
        <v>36</v>
      </c>
      <c r="PG2" s="35">
        <f t="shared" si="6"/>
        <v>36</v>
      </c>
      <c r="PH2" s="35">
        <f t="shared" si="6"/>
        <v>36</v>
      </c>
      <c r="PI2" s="35">
        <f t="shared" si="6"/>
        <v>36</v>
      </c>
      <c r="PJ2" s="35">
        <f t="shared" si="6"/>
        <v>36</v>
      </c>
      <c r="PK2" s="35">
        <f t="shared" si="6"/>
        <v>36</v>
      </c>
      <c r="PL2" s="35">
        <f t="shared" si="6"/>
        <v>36</v>
      </c>
      <c r="PM2" s="35">
        <f t="shared" si="6"/>
        <v>36</v>
      </c>
      <c r="PN2" s="35">
        <f t="shared" si="6"/>
        <v>36</v>
      </c>
      <c r="PO2" s="35">
        <f t="shared" si="6"/>
        <v>36</v>
      </c>
      <c r="PP2" s="35">
        <f t="shared" si="6"/>
        <v>36</v>
      </c>
    </row>
    <row r="3" spans="1:432" s="2" customFormat="1" x14ac:dyDescent="0.25">
      <c r="A3" s="17" t="s">
        <v>1</v>
      </c>
      <c r="B3" s="17" t="s">
        <v>2</v>
      </c>
      <c r="C3" s="17" t="s">
        <v>3</v>
      </c>
      <c r="D3" s="17" t="s">
        <v>34</v>
      </c>
      <c r="E3" s="17" t="s">
        <v>4</v>
      </c>
      <c r="F3" s="17" t="s">
        <v>5</v>
      </c>
      <c r="G3" s="31" t="s">
        <v>6</v>
      </c>
      <c r="H3" s="33">
        <f>MONTH(H$1)</f>
        <v>9</v>
      </c>
      <c r="I3" s="34">
        <f t="shared" ref="I3:BT3" si="7">MONTH(I$1)</f>
        <v>9</v>
      </c>
      <c r="J3" s="34">
        <f t="shared" si="7"/>
        <v>9</v>
      </c>
      <c r="K3" s="34">
        <f t="shared" si="7"/>
        <v>10</v>
      </c>
      <c r="L3" s="34">
        <f t="shared" si="7"/>
        <v>10</v>
      </c>
      <c r="M3" s="34">
        <f t="shared" si="7"/>
        <v>11</v>
      </c>
      <c r="N3" s="34">
        <f t="shared" si="7"/>
        <v>11</v>
      </c>
      <c r="O3" s="34">
        <f t="shared" si="7"/>
        <v>12</v>
      </c>
      <c r="P3" s="34">
        <f t="shared" si="7"/>
        <v>12</v>
      </c>
      <c r="Q3" s="34">
        <f t="shared" si="7"/>
        <v>1</v>
      </c>
      <c r="R3" s="34">
        <f t="shared" si="7"/>
        <v>1</v>
      </c>
      <c r="S3" s="34">
        <f t="shared" si="7"/>
        <v>2</v>
      </c>
      <c r="T3" s="34">
        <f t="shared" si="7"/>
        <v>2</v>
      </c>
      <c r="U3" s="34">
        <f t="shared" si="7"/>
        <v>3</v>
      </c>
      <c r="V3" s="34">
        <f t="shared" si="7"/>
        <v>3</v>
      </c>
      <c r="W3" s="34">
        <f t="shared" si="7"/>
        <v>3</v>
      </c>
      <c r="X3" s="34">
        <f t="shared" si="7"/>
        <v>4</v>
      </c>
      <c r="Y3" s="34">
        <f t="shared" si="7"/>
        <v>4</v>
      </c>
      <c r="Z3" s="34">
        <f t="shared" si="7"/>
        <v>5</v>
      </c>
      <c r="AA3" s="34">
        <f t="shared" si="7"/>
        <v>5</v>
      </c>
      <c r="AB3" s="34">
        <f t="shared" si="7"/>
        <v>6</v>
      </c>
      <c r="AC3" s="34">
        <f t="shared" si="7"/>
        <v>6</v>
      </c>
      <c r="AD3" s="34">
        <f t="shared" si="7"/>
        <v>7</v>
      </c>
      <c r="AE3" s="34">
        <f t="shared" si="7"/>
        <v>7</v>
      </c>
      <c r="AF3" s="34">
        <f t="shared" si="7"/>
        <v>8</v>
      </c>
      <c r="AG3" s="34">
        <f t="shared" si="7"/>
        <v>8</v>
      </c>
      <c r="AH3" s="34">
        <f t="shared" si="7"/>
        <v>8</v>
      </c>
      <c r="AI3" s="34">
        <f t="shared" si="7"/>
        <v>9</v>
      </c>
      <c r="AJ3" s="34">
        <f t="shared" si="7"/>
        <v>9</v>
      </c>
      <c r="AK3" s="34">
        <f t="shared" si="7"/>
        <v>10</v>
      </c>
      <c r="AL3" s="34">
        <f t="shared" si="7"/>
        <v>10</v>
      </c>
      <c r="AM3" s="34">
        <f t="shared" si="7"/>
        <v>11</v>
      </c>
      <c r="AN3" s="34">
        <f t="shared" si="7"/>
        <v>11</v>
      </c>
      <c r="AO3" s="34">
        <f t="shared" si="7"/>
        <v>12</v>
      </c>
      <c r="AP3" s="34">
        <f t="shared" si="7"/>
        <v>12</v>
      </c>
      <c r="AQ3" s="34">
        <f t="shared" si="7"/>
        <v>1</v>
      </c>
      <c r="AR3" s="34">
        <f t="shared" si="7"/>
        <v>1</v>
      </c>
      <c r="AS3" s="34">
        <f t="shared" si="7"/>
        <v>2</v>
      </c>
      <c r="AT3" s="34">
        <f t="shared" si="7"/>
        <v>2</v>
      </c>
      <c r="AU3" s="34">
        <f t="shared" si="7"/>
        <v>3</v>
      </c>
      <c r="AV3" s="34">
        <f t="shared" si="7"/>
        <v>3</v>
      </c>
      <c r="AW3" s="34">
        <f t="shared" si="7"/>
        <v>3</v>
      </c>
      <c r="AX3" s="34">
        <f t="shared" si="7"/>
        <v>4</v>
      </c>
      <c r="AY3" s="34">
        <f t="shared" si="7"/>
        <v>4</v>
      </c>
      <c r="AZ3" s="34">
        <f t="shared" si="7"/>
        <v>5</v>
      </c>
      <c r="BA3" s="34">
        <f t="shared" si="7"/>
        <v>5</v>
      </c>
      <c r="BB3" s="34">
        <f t="shared" si="7"/>
        <v>6</v>
      </c>
      <c r="BC3" s="34">
        <f t="shared" si="7"/>
        <v>6</v>
      </c>
      <c r="BD3" s="34">
        <f t="shared" si="7"/>
        <v>7</v>
      </c>
      <c r="BE3" s="34">
        <f t="shared" si="7"/>
        <v>7</v>
      </c>
      <c r="BF3" s="34">
        <f t="shared" si="7"/>
        <v>8</v>
      </c>
      <c r="BG3" s="34">
        <f t="shared" si="7"/>
        <v>8</v>
      </c>
      <c r="BH3" s="34">
        <f t="shared" si="7"/>
        <v>8</v>
      </c>
      <c r="BI3" s="34">
        <f t="shared" si="7"/>
        <v>9</v>
      </c>
      <c r="BJ3" s="34">
        <f t="shared" si="7"/>
        <v>9</v>
      </c>
      <c r="BK3" s="34">
        <f t="shared" si="7"/>
        <v>10</v>
      </c>
      <c r="BL3" s="34">
        <f t="shared" si="7"/>
        <v>10</v>
      </c>
      <c r="BM3" s="34">
        <f t="shared" si="7"/>
        <v>11</v>
      </c>
      <c r="BN3" s="34">
        <f t="shared" si="7"/>
        <v>11</v>
      </c>
      <c r="BO3" s="34">
        <f t="shared" si="7"/>
        <v>12</v>
      </c>
      <c r="BP3" s="34">
        <f t="shared" si="7"/>
        <v>12</v>
      </c>
      <c r="BQ3" s="34">
        <f t="shared" si="7"/>
        <v>1</v>
      </c>
      <c r="BR3" s="34">
        <f t="shared" si="7"/>
        <v>1</v>
      </c>
      <c r="BS3" s="34">
        <f t="shared" si="7"/>
        <v>1</v>
      </c>
      <c r="BT3" s="34">
        <f t="shared" si="7"/>
        <v>2</v>
      </c>
      <c r="BU3" s="34">
        <f t="shared" ref="BU3:EF3" si="8">MONTH(BU$1)</f>
        <v>2</v>
      </c>
      <c r="BV3" s="34">
        <f t="shared" si="8"/>
        <v>3</v>
      </c>
      <c r="BW3" s="34">
        <f t="shared" si="8"/>
        <v>3</v>
      </c>
      <c r="BX3" s="34">
        <f t="shared" si="8"/>
        <v>4</v>
      </c>
      <c r="BY3" s="34">
        <f t="shared" si="8"/>
        <v>4</v>
      </c>
      <c r="BZ3" s="34">
        <f t="shared" si="8"/>
        <v>5</v>
      </c>
      <c r="CA3" s="34">
        <f t="shared" si="8"/>
        <v>5</v>
      </c>
      <c r="CB3" s="34">
        <f t="shared" si="8"/>
        <v>6</v>
      </c>
      <c r="CC3" s="34">
        <f t="shared" si="8"/>
        <v>6</v>
      </c>
      <c r="CD3" s="34">
        <f t="shared" si="8"/>
        <v>7</v>
      </c>
      <c r="CE3" s="34">
        <f t="shared" si="8"/>
        <v>7</v>
      </c>
      <c r="CF3" s="34">
        <f t="shared" si="8"/>
        <v>8</v>
      </c>
      <c r="CG3" s="34">
        <f t="shared" si="8"/>
        <v>8</v>
      </c>
      <c r="CH3" s="34">
        <f t="shared" si="8"/>
        <v>8</v>
      </c>
      <c r="CI3" s="34">
        <f t="shared" si="8"/>
        <v>9</v>
      </c>
      <c r="CJ3" s="34">
        <f t="shared" si="8"/>
        <v>9</v>
      </c>
      <c r="CK3" s="34">
        <f t="shared" si="8"/>
        <v>10</v>
      </c>
      <c r="CL3" s="34">
        <f t="shared" si="8"/>
        <v>10</v>
      </c>
      <c r="CM3" s="34">
        <f t="shared" si="8"/>
        <v>11</v>
      </c>
      <c r="CN3" s="34">
        <f t="shared" si="8"/>
        <v>11</v>
      </c>
      <c r="CO3" s="34">
        <f t="shared" si="8"/>
        <v>12</v>
      </c>
      <c r="CP3" s="34">
        <f t="shared" si="8"/>
        <v>12</v>
      </c>
      <c r="CQ3" s="34">
        <f t="shared" si="8"/>
        <v>1</v>
      </c>
      <c r="CR3" s="34">
        <f t="shared" si="8"/>
        <v>1</v>
      </c>
      <c r="CS3" s="34">
        <f t="shared" si="8"/>
        <v>1</v>
      </c>
      <c r="CT3" s="34">
        <f t="shared" si="8"/>
        <v>2</v>
      </c>
      <c r="CU3" s="34">
        <f t="shared" si="8"/>
        <v>2</v>
      </c>
      <c r="CV3" s="34">
        <f t="shared" si="8"/>
        <v>3</v>
      </c>
      <c r="CW3" s="34">
        <f t="shared" si="8"/>
        <v>3</v>
      </c>
      <c r="CX3" s="34">
        <f t="shared" si="8"/>
        <v>4</v>
      </c>
      <c r="CY3" s="34">
        <f t="shared" si="8"/>
        <v>4</v>
      </c>
      <c r="CZ3" s="34">
        <f t="shared" si="8"/>
        <v>5</v>
      </c>
      <c r="DA3" s="34">
        <f t="shared" si="8"/>
        <v>5</v>
      </c>
      <c r="DB3" s="34">
        <f t="shared" si="8"/>
        <v>6</v>
      </c>
      <c r="DC3" s="34">
        <f t="shared" si="8"/>
        <v>6</v>
      </c>
      <c r="DD3" s="34">
        <f t="shared" si="8"/>
        <v>7</v>
      </c>
      <c r="DE3" s="34">
        <f t="shared" si="8"/>
        <v>7</v>
      </c>
      <c r="DF3" s="34">
        <f t="shared" si="8"/>
        <v>7</v>
      </c>
      <c r="DG3" s="34">
        <f t="shared" si="8"/>
        <v>8</v>
      </c>
      <c r="DH3" s="35">
        <f t="shared" si="8"/>
        <v>8</v>
      </c>
      <c r="DI3" s="35">
        <f t="shared" si="8"/>
        <v>9</v>
      </c>
      <c r="DJ3" s="35">
        <f t="shared" si="8"/>
        <v>9</v>
      </c>
      <c r="DK3" s="35">
        <f t="shared" si="8"/>
        <v>10</v>
      </c>
      <c r="DL3" s="35">
        <f t="shared" si="8"/>
        <v>10</v>
      </c>
      <c r="DM3" s="35">
        <f t="shared" si="8"/>
        <v>11</v>
      </c>
      <c r="DN3" s="35">
        <f t="shared" si="8"/>
        <v>11</v>
      </c>
      <c r="DO3" s="35">
        <f t="shared" si="8"/>
        <v>12</v>
      </c>
      <c r="DP3" s="35">
        <f t="shared" si="8"/>
        <v>12</v>
      </c>
      <c r="DQ3" s="35">
        <f t="shared" si="8"/>
        <v>12</v>
      </c>
      <c r="DR3" s="35">
        <f t="shared" si="8"/>
        <v>1</v>
      </c>
      <c r="DS3" s="35">
        <f t="shared" si="8"/>
        <v>1</v>
      </c>
      <c r="DT3" s="35">
        <f t="shared" si="8"/>
        <v>2</v>
      </c>
      <c r="DU3" s="35">
        <f t="shared" si="8"/>
        <v>2</v>
      </c>
      <c r="DV3" s="35">
        <f t="shared" si="8"/>
        <v>3</v>
      </c>
      <c r="DW3" s="35">
        <f t="shared" si="8"/>
        <v>3</v>
      </c>
      <c r="DX3" s="35">
        <f t="shared" si="8"/>
        <v>4</v>
      </c>
      <c r="DY3" s="35">
        <f t="shared" si="8"/>
        <v>4</v>
      </c>
      <c r="DZ3" s="35">
        <f t="shared" si="8"/>
        <v>5</v>
      </c>
      <c r="EA3" s="35">
        <f t="shared" si="8"/>
        <v>5</v>
      </c>
      <c r="EB3" s="35">
        <f t="shared" si="8"/>
        <v>6</v>
      </c>
      <c r="EC3" s="35">
        <f t="shared" si="8"/>
        <v>6</v>
      </c>
      <c r="ED3" s="35">
        <f t="shared" si="8"/>
        <v>7</v>
      </c>
      <c r="EE3" s="35">
        <f t="shared" si="8"/>
        <v>7</v>
      </c>
      <c r="EF3" s="35">
        <f t="shared" si="8"/>
        <v>7</v>
      </c>
      <c r="EG3" s="35">
        <f t="shared" ref="EG3:GR3" si="9">MONTH(EG$1)</f>
        <v>8</v>
      </c>
      <c r="EH3" s="35">
        <f t="shared" si="9"/>
        <v>8</v>
      </c>
      <c r="EI3" s="35">
        <f t="shared" si="9"/>
        <v>9</v>
      </c>
      <c r="EJ3" s="35">
        <f t="shared" si="9"/>
        <v>9</v>
      </c>
      <c r="EK3" s="35">
        <f t="shared" si="9"/>
        <v>10</v>
      </c>
      <c r="EL3" s="35">
        <f t="shared" si="9"/>
        <v>10</v>
      </c>
      <c r="EM3" s="35">
        <f t="shared" si="9"/>
        <v>11</v>
      </c>
      <c r="EN3" s="35">
        <f t="shared" si="9"/>
        <v>11</v>
      </c>
      <c r="EO3" s="35">
        <f t="shared" si="9"/>
        <v>12</v>
      </c>
      <c r="EP3" s="35">
        <f t="shared" si="9"/>
        <v>12</v>
      </c>
      <c r="EQ3" s="35">
        <f t="shared" si="9"/>
        <v>12</v>
      </c>
      <c r="ER3" s="35">
        <f t="shared" si="9"/>
        <v>1</v>
      </c>
      <c r="ES3" s="35">
        <f t="shared" si="9"/>
        <v>1</v>
      </c>
      <c r="ET3" s="35">
        <f t="shared" si="9"/>
        <v>2</v>
      </c>
      <c r="EU3" s="35">
        <f t="shared" si="9"/>
        <v>2</v>
      </c>
      <c r="EV3" s="35">
        <f t="shared" si="9"/>
        <v>3</v>
      </c>
      <c r="EW3" s="35">
        <f t="shared" si="9"/>
        <v>3</v>
      </c>
      <c r="EX3" s="35">
        <f t="shared" si="9"/>
        <v>4</v>
      </c>
      <c r="EY3" s="35">
        <f t="shared" si="9"/>
        <v>4</v>
      </c>
      <c r="EZ3" s="35">
        <f t="shared" si="9"/>
        <v>5</v>
      </c>
      <c r="FA3" s="35">
        <f t="shared" si="9"/>
        <v>5</v>
      </c>
      <c r="FB3" s="35">
        <f t="shared" si="9"/>
        <v>6</v>
      </c>
      <c r="FC3" s="35">
        <f t="shared" si="9"/>
        <v>6</v>
      </c>
      <c r="FD3" s="35">
        <f t="shared" si="9"/>
        <v>6</v>
      </c>
      <c r="FE3" s="35">
        <f t="shared" si="9"/>
        <v>7</v>
      </c>
      <c r="FF3" s="35">
        <f t="shared" si="9"/>
        <v>7</v>
      </c>
      <c r="FG3" s="35">
        <f t="shared" si="9"/>
        <v>8</v>
      </c>
      <c r="FH3" s="35">
        <f t="shared" si="9"/>
        <v>8</v>
      </c>
      <c r="FI3" s="35">
        <f t="shared" si="9"/>
        <v>9</v>
      </c>
      <c r="FJ3" s="35">
        <f t="shared" si="9"/>
        <v>9</v>
      </c>
      <c r="FK3" s="35">
        <f t="shared" si="9"/>
        <v>10</v>
      </c>
      <c r="FL3" s="35">
        <f t="shared" si="9"/>
        <v>10</v>
      </c>
      <c r="FM3" s="35">
        <f t="shared" si="9"/>
        <v>11</v>
      </c>
      <c r="FN3" s="35">
        <f t="shared" si="9"/>
        <v>11</v>
      </c>
      <c r="FO3" s="35">
        <f t="shared" si="9"/>
        <v>12</v>
      </c>
      <c r="FP3" s="35">
        <f t="shared" si="9"/>
        <v>12</v>
      </c>
      <c r="FQ3" s="35">
        <f t="shared" si="9"/>
        <v>12</v>
      </c>
      <c r="FR3" s="35">
        <f t="shared" si="9"/>
        <v>1</v>
      </c>
      <c r="FS3" s="35">
        <f t="shared" si="9"/>
        <v>1</v>
      </c>
      <c r="FT3" s="35">
        <f t="shared" si="9"/>
        <v>2</v>
      </c>
      <c r="FU3" s="35">
        <f t="shared" si="9"/>
        <v>2</v>
      </c>
      <c r="FV3" s="35">
        <f t="shared" si="9"/>
        <v>3</v>
      </c>
      <c r="FW3" s="35">
        <f t="shared" si="9"/>
        <v>3</v>
      </c>
      <c r="FX3" s="35">
        <f t="shared" si="9"/>
        <v>4</v>
      </c>
      <c r="FY3" s="35">
        <f t="shared" si="9"/>
        <v>4</v>
      </c>
      <c r="FZ3" s="35">
        <f t="shared" si="9"/>
        <v>5</v>
      </c>
      <c r="GA3" s="35">
        <f t="shared" si="9"/>
        <v>5</v>
      </c>
      <c r="GB3" s="35">
        <f t="shared" si="9"/>
        <v>6</v>
      </c>
      <c r="GC3" s="35">
        <f t="shared" si="9"/>
        <v>6</v>
      </c>
      <c r="GD3" s="35">
        <f t="shared" si="9"/>
        <v>6</v>
      </c>
      <c r="GE3" s="35">
        <f t="shared" si="9"/>
        <v>7</v>
      </c>
      <c r="GF3" s="35">
        <f t="shared" si="9"/>
        <v>7</v>
      </c>
      <c r="GG3" s="35">
        <f t="shared" si="9"/>
        <v>8</v>
      </c>
      <c r="GH3" s="35">
        <f t="shared" si="9"/>
        <v>8</v>
      </c>
      <c r="GI3" s="35">
        <f t="shared" si="9"/>
        <v>9</v>
      </c>
      <c r="GJ3" s="35">
        <f t="shared" si="9"/>
        <v>9</v>
      </c>
      <c r="GK3" s="35">
        <f t="shared" si="9"/>
        <v>10</v>
      </c>
      <c r="GL3" s="35">
        <f t="shared" si="9"/>
        <v>10</v>
      </c>
      <c r="GM3" s="35">
        <f t="shared" si="9"/>
        <v>11</v>
      </c>
      <c r="GN3" s="35">
        <f t="shared" si="9"/>
        <v>11</v>
      </c>
      <c r="GO3" s="35">
        <f t="shared" si="9"/>
        <v>11</v>
      </c>
      <c r="GP3" s="35">
        <f t="shared" si="9"/>
        <v>12</v>
      </c>
      <c r="GQ3" s="35">
        <f t="shared" si="9"/>
        <v>12</v>
      </c>
      <c r="GR3" s="35">
        <f t="shared" si="9"/>
        <v>1</v>
      </c>
      <c r="GS3" s="35">
        <f t="shared" ref="GS3:JD3" si="10">MONTH(GS$1)</f>
        <v>1</v>
      </c>
      <c r="GT3" s="35">
        <f t="shared" si="10"/>
        <v>2</v>
      </c>
      <c r="GU3" s="35">
        <f t="shared" si="10"/>
        <v>2</v>
      </c>
      <c r="GV3" s="35">
        <f t="shared" si="10"/>
        <v>3</v>
      </c>
      <c r="GW3" s="35">
        <f t="shared" si="10"/>
        <v>3</v>
      </c>
      <c r="GX3" s="35">
        <f t="shared" si="10"/>
        <v>4</v>
      </c>
      <c r="GY3" s="35">
        <f t="shared" si="10"/>
        <v>4</v>
      </c>
      <c r="GZ3" s="35">
        <f t="shared" si="10"/>
        <v>5</v>
      </c>
      <c r="HA3" s="35">
        <f t="shared" si="10"/>
        <v>5</v>
      </c>
      <c r="HB3" s="35">
        <f t="shared" si="10"/>
        <v>5</v>
      </c>
      <c r="HC3" s="35">
        <f t="shared" si="10"/>
        <v>6</v>
      </c>
      <c r="HD3" s="35">
        <f t="shared" si="10"/>
        <v>6</v>
      </c>
      <c r="HE3" s="35">
        <f t="shared" si="10"/>
        <v>7</v>
      </c>
      <c r="HF3" s="35">
        <f t="shared" si="10"/>
        <v>7</v>
      </c>
      <c r="HG3" s="35">
        <f t="shared" si="10"/>
        <v>8</v>
      </c>
      <c r="HH3" s="35">
        <f t="shared" si="10"/>
        <v>8</v>
      </c>
      <c r="HI3" s="35">
        <f t="shared" si="10"/>
        <v>9</v>
      </c>
      <c r="HJ3" s="35">
        <f t="shared" si="10"/>
        <v>9</v>
      </c>
      <c r="HK3" s="35">
        <f t="shared" si="10"/>
        <v>10</v>
      </c>
      <c r="HL3" s="35">
        <f t="shared" si="10"/>
        <v>10</v>
      </c>
      <c r="HM3" s="35">
        <f t="shared" si="10"/>
        <v>10</v>
      </c>
      <c r="HN3" s="35">
        <f t="shared" si="10"/>
        <v>11</v>
      </c>
      <c r="HO3" s="35">
        <f t="shared" si="10"/>
        <v>11</v>
      </c>
      <c r="HP3" s="35">
        <f t="shared" si="10"/>
        <v>12</v>
      </c>
      <c r="HQ3" s="35">
        <f t="shared" si="10"/>
        <v>12</v>
      </c>
      <c r="HR3" s="35">
        <f t="shared" si="10"/>
        <v>1</v>
      </c>
      <c r="HS3" s="35">
        <f t="shared" si="10"/>
        <v>1</v>
      </c>
      <c r="HT3" s="35">
        <f t="shared" si="10"/>
        <v>2</v>
      </c>
      <c r="HU3" s="35">
        <f t="shared" si="10"/>
        <v>2</v>
      </c>
      <c r="HV3" s="35">
        <f t="shared" si="10"/>
        <v>3</v>
      </c>
      <c r="HW3" s="35">
        <f t="shared" si="10"/>
        <v>3</v>
      </c>
      <c r="HX3" s="35">
        <f t="shared" si="10"/>
        <v>4</v>
      </c>
      <c r="HY3" s="35">
        <f t="shared" si="10"/>
        <v>4</v>
      </c>
      <c r="HZ3" s="35">
        <f t="shared" si="10"/>
        <v>5</v>
      </c>
      <c r="IA3" s="35">
        <f t="shared" si="10"/>
        <v>5</v>
      </c>
      <c r="IB3" s="35">
        <f t="shared" si="10"/>
        <v>5</v>
      </c>
      <c r="IC3" s="35">
        <f t="shared" si="10"/>
        <v>6</v>
      </c>
      <c r="ID3" s="35">
        <f t="shared" si="10"/>
        <v>6</v>
      </c>
      <c r="IE3" s="35">
        <f t="shared" si="10"/>
        <v>7</v>
      </c>
      <c r="IF3" s="35">
        <f t="shared" si="10"/>
        <v>7</v>
      </c>
      <c r="IG3" s="35">
        <f t="shared" si="10"/>
        <v>8</v>
      </c>
      <c r="IH3" s="35">
        <f t="shared" si="10"/>
        <v>8</v>
      </c>
      <c r="II3" s="35">
        <f t="shared" si="10"/>
        <v>9</v>
      </c>
      <c r="IJ3" s="35">
        <f t="shared" si="10"/>
        <v>9</v>
      </c>
      <c r="IK3" s="35">
        <f t="shared" si="10"/>
        <v>10</v>
      </c>
      <c r="IL3" s="35">
        <f t="shared" si="10"/>
        <v>10</v>
      </c>
      <c r="IM3" s="35">
        <f t="shared" si="10"/>
        <v>10</v>
      </c>
      <c r="IN3" s="35">
        <f t="shared" si="10"/>
        <v>11</v>
      </c>
      <c r="IO3" s="35">
        <f t="shared" si="10"/>
        <v>11</v>
      </c>
      <c r="IP3" s="35">
        <f t="shared" si="10"/>
        <v>12</v>
      </c>
      <c r="IQ3" s="35">
        <f t="shared" si="10"/>
        <v>12</v>
      </c>
      <c r="IR3" s="35">
        <f t="shared" si="10"/>
        <v>1</v>
      </c>
      <c r="IS3" s="35">
        <f t="shared" si="10"/>
        <v>1</v>
      </c>
      <c r="IT3" s="35">
        <f t="shared" si="10"/>
        <v>2</v>
      </c>
      <c r="IU3" s="35">
        <f t="shared" si="10"/>
        <v>2</v>
      </c>
      <c r="IV3" s="35">
        <f t="shared" si="10"/>
        <v>3</v>
      </c>
      <c r="IW3" s="35">
        <f t="shared" si="10"/>
        <v>3</v>
      </c>
      <c r="IX3" s="35">
        <f t="shared" si="10"/>
        <v>4</v>
      </c>
      <c r="IY3" s="35">
        <f t="shared" si="10"/>
        <v>4</v>
      </c>
      <c r="IZ3" s="35">
        <f t="shared" si="10"/>
        <v>4</v>
      </c>
      <c r="JA3" s="35">
        <f t="shared" si="10"/>
        <v>5</v>
      </c>
      <c r="JB3" s="35">
        <f t="shared" si="10"/>
        <v>5</v>
      </c>
      <c r="JC3" s="35">
        <f t="shared" si="10"/>
        <v>6</v>
      </c>
      <c r="JD3" s="35">
        <f t="shared" si="10"/>
        <v>6</v>
      </c>
      <c r="JE3" s="35">
        <f t="shared" ref="JE3:LP3" si="11">MONTH(JE$1)</f>
        <v>7</v>
      </c>
      <c r="JF3" s="35">
        <f t="shared" si="11"/>
        <v>7</v>
      </c>
      <c r="JG3" s="35">
        <f t="shared" si="11"/>
        <v>8</v>
      </c>
      <c r="JH3" s="35">
        <f t="shared" si="11"/>
        <v>8</v>
      </c>
      <c r="JI3" s="35">
        <f t="shared" si="11"/>
        <v>9</v>
      </c>
      <c r="JJ3" s="35">
        <f t="shared" si="11"/>
        <v>9</v>
      </c>
      <c r="JK3" s="35">
        <f t="shared" si="11"/>
        <v>10</v>
      </c>
      <c r="JL3" s="35">
        <f t="shared" si="11"/>
        <v>10</v>
      </c>
      <c r="JM3" s="35">
        <f t="shared" si="11"/>
        <v>10</v>
      </c>
      <c r="JN3" s="35">
        <f t="shared" si="11"/>
        <v>11</v>
      </c>
      <c r="JO3" s="35">
        <f t="shared" si="11"/>
        <v>11</v>
      </c>
      <c r="JP3" s="35">
        <f t="shared" si="11"/>
        <v>12</v>
      </c>
      <c r="JQ3" s="35">
        <f t="shared" si="11"/>
        <v>12</v>
      </c>
      <c r="JR3" s="35">
        <f t="shared" si="11"/>
        <v>1</v>
      </c>
      <c r="JS3" s="35">
        <f t="shared" si="11"/>
        <v>1</v>
      </c>
      <c r="JT3" s="35">
        <f t="shared" si="11"/>
        <v>2</v>
      </c>
      <c r="JU3" s="35">
        <f t="shared" si="11"/>
        <v>2</v>
      </c>
      <c r="JV3" s="35">
        <f t="shared" si="11"/>
        <v>3</v>
      </c>
      <c r="JW3" s="35">
        <f t="shared" si="11"/>
        <v>3</v>
      </c>
      <c r="JX3" s="35">
        <f t="shared" si="11"/>
        <v>4</v>
      </c>
      <c r="JY3" s="35">
        <f t="shared" si="11"/>
        <v>4</v>
      </c>
      <c r="JZ3" s="35">
        <f t="shared" si="11"/>
        <v>4</v>
      </c>
      <c r="KA3" s="35">
        <f t="shared" si="11"/>
        <v>5</v>
      </c>
      <c r="KB3" s="35">
        <f t="shared" si="11"/>
        <v>5</v>
      </c>
      <c r="KC3" s="35">
        <f t="shared" si="11"/>
        <v>6</v>
      </c>
      <c r="KD3" s="35">
        <f t="shared" si="11"/>
        <v>6</v>
      </c>
      <c r="KE3" s="35">
        <f t="shared" si="11"/>
        <v>7</v>
      </c>
      <c r="KF3" s="35">
        <f t="shared" si="11"/>
        <v>7</v>
      </c>
      <c r="KG3" s="35">
        <f t="shared" si="11"/>
        <v>8</v>
      </c>
      <c r="KH3" s="35">
        <f t="shared" si="11"/>
        <v>8</v>
      </c>
      <c r="KI3" s="35">
        <f t="shared" si="11"/>
        <v>9</v>
      </c>
      <c r="KJ3" s="35">
        <f t="shared" si="11"/>
        <v>9</v>
      </c>
      <c r="KK3" s="35">
        <f t="shared" si="11"/>
        <v>9</v>
      </c>
      <c r="KL3" s="35">
        <f t="shared" si="11"/>
        <v>10</v>
      </c>
      <c r="KM3" s="35">
        <f t="shared" si="11"/>
        <v>10</v>
      </c>
      <c r="KN3" s="35">
        <f t="shared" si="11"/>
        <v>11</v>
      </c>
      <c r="KO3" s="35">
        <f t="shared" si="11"/>
        <v>11</v>
      </c>
      <c r="KP3" s="35">
        <f t="shared" si="11"/>
        <v>12</v>
      </c>
      <c r="KQ3" s="35">
        <f t="shared" si="11"/>
        <v>12</v>
      </c>
      <c r="KR3" s="35">
        <f t="shared" si="11"/>
        <v>1</v>
      </c>
      <c r="KS3" s="35">
        <f t="shared" si="11"/>
        <v>1</v>
      </c>
      <c r="KT3" s="35">
        <f t="shared" si="11"/>
        <v>2</v>
      </c>
      <c r="KU3" s="35">
        <f t="shared" si="11"/>
        <v>2</v>
      </c>
      <c r="KV3" s="35">
        <f t="shared" si="11"/>
        <v>3</v>
      </c>
      <c r="KW3" s="35">
        <f t="shared" si="11"/>
        <v>3</v>
      </c>
      <c r="KX3" s="35">
        <f t="shared" si="11"/>
        <v>3</v>
      </c>
      <c r="KY3" s="35">
        <f t="shared" si="11"/>
        <v>4</v>
      </c>
      <c r="KZ3" s="35">
        <f t="shared" si="11"/>
        <v>4</v>
      </c>
      <c r="LA3" s="35">
        <f t="shared" si="11"/>
        <v>5</v>
      </c>
      <c r="LB3" s="35">
        <f t="shared" si="11"/>
        <v>5</v>
      </c>
      <c r="LC3" s="35">
        <f t="shared" si="11"/>
        <v>6</v>
      </c>
      <c r="LD3" s="35">
        <f t="shared" si="11"/>
        <v>6</v>
      </c>
      <c r="LE3" s="35">
        <f t="shared" si="11"/>
        <v>7</v>
      </c>
      <c r="LF3" s="35">
        <f t="shared" si="11"/>
        <v>7</v>
      </c>
      <c r="LG3" s="35">
        <f t="shared" si="11"/>
        <v>8</v>
      </c>
      <c r="LH3" s="35">
        <f t="shared" si="11"/>
        <v>8</v>
      </c>
      <c r="LI3" s="35">
        <f t="shared" si="11"/>
        <v>8</v>
      </c>
      <c r="LJ3" s="35">
        <f t="shared" si="11"/>
        <v>9</v>
      </c>
      <c r="LK3" s="35">
        <f t="shared" si="11"/>
        <v>9</v>
      </c>
      <c r="LL3" s="35">
        <f t="shared" si="11"/>
        <v>10</v>
      </c>
      <c r="LM3" s="35">
        <f t="shared" si="11"/>
        <v>10</v>
      </c>
      <c r="LN3" s="35">
        <f t="shared" si="11"/>
        <v>11</v>
      </c>
      <c r="LO3" s="35">
        <f t="shared" si="11"/>
        <v>11</v>
      </c>
      <c r="LP3" s="35">
        <f t="shared" si="11"/>
        <v>12</v>
      </c>
      <c r="LQ3" s="35">
        <f t="shared" ref="LQ3:OB3" si="12">MONTH(LQ$1)</f>
        <v>12</v>
      </c>
      <c r="LR3" s="35">
        <f t="shared" si="12"/>
        <v>1</v>
      </c>
      <c r="LS3" s="35">
        <f t="shared" si="12"/>
        <v>1</v>
      </c>
      <c r="LT3" s="35">
        <f t="shared" si="12"/>
        <v>2</v>
      </c>
      <c r="LU3" s="35">
        <f t="shared" si="12"/>
        <v>2</v>
      </c>
      <c r="LV3" s="35">
        <f t="shared" si="12"/>
        <v>3</v>
      </c>
      <c r="LW3" s="35">
        <f t="shared" si="12"/>
        <v>3</v>
      </c>
      <c r="LX3" s="35">
        <f t="shared" si="12"/>
        <v>3</v>
      </c>
      <c r="LY3" s="35">
        <f t="shared" si="12"/>
        <v>4</v>
      </c>
      <c r="LZ3" s="35">
        <f t="shared" si="12"/>
        <v>4</v>
      </c>
      <c r="MA3" s="35">
        <f t="shared" si="12"/>
        <v>5</v>
      </c>
      <c r="MB3" s="35">
        <f t="shared" si="12"/>
        <v>5</v>
      </c>
      <c r="MC3" s="35">
        <f t="shared" si="12"/>
        <v>6</v>
      </c>
      <c r="MD3" s="35">
        <f t="shared" si="12"/>
        <v>6</v>
      </c>
      <c r="ME3" s="35">
        <f t="shared" si="12"/>
        <v>7</v>
      </c>
      <c r="MF3" s="35">
        <f t="shared" si="12"/>
        <v>7</v>
      </c>
      <c r="MG3" s="35">
        <f t="shared" si="12"/>
        <v>8</v>
      </c>
      <c r="MH3" s="35">
        <f t="shared" si="12"/>
        <v>8</v>
      </c>
      <c r="MI3" s="35">
        <f t="shared" si="12"/>
        <v>8</v>
      </c>
      <c r="MJ3" s="35">
        <f t="shared" si="12"/>
        <v>9</v>
      </c>
      <c r="MK3" s="35">
        <f t="shared" si="12"/>
        <v>9</v>
      </c>
      <c r="ML3" s="35">
        <f t="shared" si="12"/>
        <v>10</v>
      </c>
      <c r="MM3" s="35">
        <f t="shared" si="12"/>
        <v>10</v>
      </c>
      <c r="MN3" s="35">
        <f t="shared" si="12"/>
        <v>11</v>
      </c>
      <c r="MO3" s="35">
        <f t="shared" si="12"/>
        <v>11</v>
      </c>
      <c r="MP3" s="35">
        <f t="shared" si="12"/>
        <v>12</v>
      </c>
      <c r="MQ3" s="35">
        <f t="shared" si="12"/>
        <v>12</v>
      </c>
      <c r="MR3" s="35">
        <f t="shared" si="12"/>
        <v>1</v>
      </c>
      <c r="MS3" s="35">
        <f t="shared" si="12"/>
        <v>1</v>
      </c>
      <c r="MT3" s="35">
        <f t="shared" si="12"/>
        <v>1</v>
      </c>
      <c r="MU3" s="35">
        <f t="shared" si="12"/>
        <v>2</v>
      </c>
      <c r="MV3" s="35">
        <f t="shared" si="12"/>
        <v>2</v>
      </c>
      <c r="MW3" s="35">
        <f t="shared" si="12"/>
        <v>3</v>
      </c>
      <c r="MX3" s="35">
        <f t="shared" si="12"/>
        <v>3</v>
      </c>
      <c r="MY3" s="35">
        <f t="shared" si="12"/>
        <v>4</v>
      </c>
      <c r="MZ3" s="35">
        <f t="shared" si="12"/>
        <v>4</v>
      </c>
      <c r="NA3" s="35">
        <f t="shared" si="12"/>
        <v>5</v>
      </c>
      <c r="NB3" s="35">
        <f t="shared" si="12"/>
        <v>5</v>
      </c>
      <c r="NC3" s="35">
        <f t="shared" si="12"/>
        <v>6</v>
      </c>
      <c r="ND3" s="35">
        <f t="shared" si="12"/>
        <v>6</v>
      </c>
      <c r="NE3" s="35">
        <f t="shared" si="12"/>
        <v>7</v>
      </c>
      <c r="NF3" s="35">
        <f t="shared" si="12"/>
        <v>7</v>
      </c>
      <c r="NG3" s="35">
        <f t="shared" si="12"/>
        <v>8</v>
      </c>
      <c r="NH3" s="35">
        <f t="shared" si="12"/>
        <v>8</v>
      </c>
      <c r="NI3" s="35">
        <f t="shared" si="12"/>
        <v>8</v>
      </c>
      <c r="NJ3" s="35">
        <f t="shared" si="12"/>
        <v>9</v>
      </c>
      <c r="NK3" s="35">
        <f t="shared" si="12"/>
        <v>9</v>
      </c>
      <c r="NL3" s="35">
        <f t="shared" si="12"/>
        <v>10</v>
      </c>
      <c r="NM3" s="35">
        <f t="shared" si="12"/>
        <v>10</v>
      </c>
      <c r="NN3" s="35">
        <f t="shared" si="12"/>
        <v>11</v>
      </c>
      <c r="NO3" s="35">
        <f t="shared" si="12"/>
        <v>11</v>
      </c>
      <c r="NP3" s="35">
        <f t="shared" si="12"/>
        <v>12</v>
      </c>
      <c r="NQ3" s="35">
        <f t="shared" si="12"/>
        <v>12</v>
      </c>
      <c r="NR3" s="35">
        <f t="shared" si="12"/>
        <v>1</v>
      </c>
      <c r="NS3" s="35">
        <f t="shared" si="12"/>
        <v>1</v>
      </c>
      <c r="NT3" s="35">
        <f t="shared" si="12"/>
        <v>1</v>
      </c>
      <c r="NU3" s="35">
        <f t="shared" si="12"/>
        <v>2</v>
      </c>
      <c r="NV3" s="35">
        <f t="shared" si="12"/>
        <v>2</v>
      </c>
      <c r="NW3" s="35">
        <f t="shared" si="12"/>
        <v>3</v>
      </c>
      <c r="NX3" s="35">
        <f t="shared" si="12"/>
        <v>3</v>
      </c>
      <c r="NY3" s="35">
        <f t="shared" si="12"/>
        <v>4</v>
      </c>
      <c r="NZ3" s="35">
        <f t="shared" si="12"/>
        <v>4</v>
      </c>
      <c r="OA3" s="35">
        <f t="shared" si="12"/>
        <v>5</v>
      </c>
      <c r="OB3" s="35">
        <f t="shared" si="12"/>
        <v>5</v>
      </c>
      <c r="OC3" s="35">
        <f t="shared" ref="OC3:PP3" si="13">MONTH(OC$1)</f>
        <v>6</v>
      </c>
      <c r="OD3" s="35">
        <f t="shared" si="13"/>
        <v>6</v>
      </c>
      <c r="OE3" s="35">
        <f t="shared" si="13"/>
        <v>7</v>
      </c>
      <c r="OF3" s="35">
        <f t="shared" si="13"/>
        <v>7</v>
      </c>
      <c r="OG3" s="35">
        <f t="shared" si="13"/>
        <v>7</v>
      </c>
      <c r="OH3" s="35">
        <f t="shared" si="13"/>
        <v>8</v>
      </c>
      <c r="OI3" s="35">
        <f t="shared" si="13"/>
        <v>8</v>
      </c>
      <c r="OJ3" s="35">
        <f t="shared" si="13"/>
        <v>9</v>
      </c>
      <c r="OK3" s="35">
        <f t="shared" si="13"/>
        <v>9</v>
      </c>
      <c r="OL3" s="35">
        <f t="shared" si="13"/>
        <v>10</v>
      </c>
      <c r="OM3" s="35">
        <f t="shared" si="13"/>
        <v>10</v>
      </c>
      <c r="ON3" s="35">
        <f t="shared" si="13"/>
        <v>11</v>
      </c>
      <c r="OO3" s="35">
        <f t="shared" si="13"/>
        <v>11</v>
      </c>
      <c r="OP3" s="35">
        <f t="shared" si="13"/>
        <v>12</v>
      </c>
      <c r="OQ3" s="35">
        <f t="shared" si="13"/>
        <v>12</v>
      </c>
      <c r="OR3" s="35">
        <f t="shared" si="13"/>
        <v>1</v>
      </c>
      <c r="OS3" s="35">
        <f t="shared" si="13"/>
        <v>1</v>
      </c>
      <c r="OT3" s="35">
        <f t="shared" si="13"/>
        <v>1</v>
      </c>
      <c r="OU3" s="35">
        <f t="shared" si="13"/>
        <v>2</v>
      </c>
      <c r="OV3" s="35">
        <f t="shared" si="13"/>
        <v>2</v>
      </c>
      <c r="OW3" s="35">
        <f t="shared" si="13"/>
        <v>3</v>
      </c>
      <c r="OX3" s="35">
        <f t="shared" si="13"/>
        <v>3</v>
      </c>
      <c r="OY3" s="35">
        <f t="shared" si="13"/>
        <v>4</v>
      </c>
      <c r="OZ3" s="35">
        <f t="shared" si="13"/>
        <v>4</v>
      </c>
      <c r="PA3" s="35">
        <f t="shared" si="13"/>
        <v>5</v>
      </c>
      <c r="PB3" s="35">
        <f t="shared" si="13"/>
        <v>5</v>
      </c>
      <c r="PC3" s="35">
        <f t="shared" si="13"/>
        <v>6</v>
      </c>
      <c r="PD3" s="35">
        <f t="shared" si="13"/>
        <v>6</v>
      </c>
      <c r="PE3" s="35">
        <f t="shared" si="13"/>
        <v>7</v>
      </c>
      <c r="PF3" s="35">
        <f t="shared" si="13"/>
        <v>7</v>
      </c>
      <c r="PG3" s="35">
        <f t="shared" si="13"/>
        <v>7</v>
      </c>
      <c r="PH3" s="35">
        <f t="shared" si="13"/>
        <v>8</v>
      </c>
      <c r="PI3" s="35">
        <f t="shared" si="13"/>
        <v>8</v>
      </c>
      <c r="PJ3" s="35">
        <f t="shared" si="13"/>
        <v>9</v>
      </c>
      <c r="PK3" s="35">
        <f t="shared" si="13"/>
        <v>9</v>
      </c>
      <c r="PL3" s="35">
        <f t="shared" si="13"/>
        <v>10</v>
      </c>
      <c r="PM3" s="35">
        <f t="shared" si="13"/>
        <v>10</v>
      </c>
      <c r="PN3" s="35">
        <f t="shared" si="13"/>
        <v>11</v>
      </c>
      <c r="PO3" s="35">
        <f t="shared" si="13"/>
        <v>11</v>
      </c>
      <c r="PP3" s="35">
        <f t="shared" si="13"/>
        <v>12</v>
      </c>
    </row>
    <row r="4" spans="1:432" s="2" customFormat="1" ht="15" thickBot="1" x14ac:dyDescent="0.3">
      <c r="A4" s="7"/>
      <c r="B4" s="7"/>
      <c r="C4" s="7"/>
      <c r="D4" s="39" t="s">
        <v>35</v>
      </c>
      <c r="E4" s="7"/>
      <c r="F4" s="29"/>
      <c r="G4" s="32" t="s">
        <v>7</v>
      </c>
      <c r="H4" s="36">
        <f>DAY(H$1)</f>
        <v>1</v>
      </c>
      <c r="I4" s="37">
        <f t="shared" ref="I4:BT4" si="14">DAY(I$1)</f>
        <v>15</v>
      </c>
      <c r="J4" s="37">
        <f t="shared" si="14"/>
        <v>29</v>
      </c>
      <c r="K4" s="37">
        <f t="shared" si="14"/>
        <v>13</v>
      </c>
      <c r="L4" s="37">
        <f t="shared" si="14"/>
        <v>27</v>
      </c>
      <c r="M4" s="37">
        <f t="shared" si="14"/>
        <v>10</v>
      </c>
      <c r="N4" s="37">
        <f t="shared" si="14"/>
        <v>24</v>
      </c>
      <c r="O4" s="37">
        <f t="shared" si="14"/>
        <v>8</v>
      </c>
      <c r="P4" s="37">
        <f t="shared" si="14"/>
        <v>22</v>
      </c>
      <c r="Q4" s="37">
        <f t="shared" si="14"/>
        <v>5</v>
      </c>
      <c r="R4" s="37">
        <f t="shared" si="14"/>
        <v>19</v>
      </c>
      <c r="S4" s="37">
        <f t="shared" si="14"/>
        <v>2</v>
      </c>
      <c r="T4" s="37">
        <f t="shared" si="14"/>
        <v>16</v>
      </c>
      <c r="U4" s="37">
        <f t="shared" si="14"/>
        <v>2</v>
      </c>
      <c r="V4" s="37">
        <f t="shared" si="14"/>
        <v>16</v>
      </c>
      <c r="W4" s="37">
        <f t="shared" si="14"/>
        <v>30</v>
      </c>
      <c r="X4" s="37">
        <f t="shared" si="14"/>
        <v>13</v>
      </c>
      <c r="Y4" s="37">
        <f t="shared" si="14"/>
        <v>27</v>
      </c>
      <c r="Z4" s="37">
        <f t="shared" si="14"/>
        <v>11</v>
      </c>
      <c r="AA4" s="37">
        <f t="shared" si="14"/>
        <v>25</v>
      </c>
      <c r="AB4" s="37">
        <f t="shared" si="14"/>
        <v>8</v>
      </c>
      <c r="AC4" s="37">
        <f t="shared" si="14"/>
        <v>22</v>
      </c>
      <c r="AD4" s="37">
        <f t="shared" si="14"/>
        <v>6</v>
      </c>
      <c r="AE4" s="37">
        <f t="shared" si="14"/>
        <v>20</v>
      </c>
      <c r="AF4" s="37">
        <f t="shared" si="14"/>
        <v>3</v>
      </c>
      <c r="AG4" s="37">
        <f t="shared" si="14"/>
        <v>17</v>
      </c>
      <c r="AH4" s="37">
        <f t="shared" si="14"/>
        <v>31</v>
      </c>
      <c r="AI4" s="37">
        <f t="shared" si="14"/>
        <v>14</v>
      </c>
      <c r="AJ4" s="37">
        <f t="shared" si="14"/>
        <v>28</v>
      </c>
      <c r="AK4" s="37">
        <f t="shared" si="14"/>
        <v>12</v>
      </c>
      <c r="AL4" s="37">
        <f t="shared" si="14"/>
        <v>26</v>
      </c>
      <c r="AM4" s="37">
        <f t="shared" si="14"/>
        <v>9</v>
      </c>
      <c r="AN4" s="37">
        <f t="shared" si="14"/>
        <v>23</v>
      </c>
      <c r="AO4" s="37">
        <f t="shared" si="14"/>
        <v>7</v>
      </c>
      <c r="AP4" s="37">
        <f t="shared" si="14"/>
        <v>21</v>
      </c>
      <c r="AQ4" s="37">
        <f t="shared" si="14"/>
        <v>4</v>
      </c>
      <c r="AR4" s="37">
        <f t="shared" si="14"/>
        <v>18</v>
      </c>
      <c r="AS4" s="37">
        <f t="shared" si="14"/>
        <v>1</v>
      </c>
      <c r="AT4" s="37">
        <f t="shared" si="14"/>
        <v>15</v>
      </c>
      <c r="AU4" s="37">
        <f t="shared" si="14"/>
        <v>1</v>
      </c>
      <c r="AV4" s="37">
        <f t="shared" si="14"/>
        <v>15</v>
      </c>
      <c r="AW4" s="37">
        <f t="shared" si="14"/>
        <v>29</v>
      </c>
      <c r="AX4" s="37">
        <f t="shared" si="14"/>
        <v>12</v>
      </c>
      <c r="AY4" s="37">
        <f t="shared" si="14"/>
        <v>26</v>
      </c>
      <c r="AZ4" s="37">
        <f t="shared" si="14"/>
        <v>10</v>
      </c>
      <c r="BA4" s="37">
        <f t="shared" si="14"/>
        <v>24</v>
      </c>
      <c r="BB4" s="37">
        <f t="shared" si="14"/>
        <v>7</v>
      </c>
      <c r="BC4" s="37">
        <f t="shared" si="14"/>
        <v>21</v>
      </c>
      <c r="BD4" s="37">
        <f t="shared" si="14"/>
        <v>5</v>
      </c>
      <c r="BE4" s="37">
        <f t="shared" si="14"/>
        <v>19</v>
      </c>
      <c r="BF4" s="37">
        <f t="shared" si="14"/>
        <v>2</v>
      </c>
      <c r="BG4" s="37">
        <f t="shared" si="14"/>
        <v>16</v>
      </c>
      <c r="BH4" s="37">
        <f t="shared" si="14"/>
        <v>30</v>
      </c>
      <c r="BI4" s="37">
        <f t="shared" si="14"/>
        <v>13</v>
      </c>
      <c r="BJ4" s="37">
        <f t="shared" si="14"/>
        <v>27</v>
      </c>
      <c r="BK4" s="37">
        <f t="shared" si="14"/>
        <v>11</v>
      </c>
      <c r="BL4" s="37">
        <f t="shared" si="14"/>
        <v>25</v>
      </c>
      <c r="BM4" s="37">
        <f t="shared" si="14"/>
        <v>8</v>
      </c>
      <c r="BN4" s="37">
        <f t="shared" si="14"/>
        <v>22</v>
      </c>
      <c r="BO4" s="37">
        <f t="shared" si="14"/>
        <v>6</v>
      </c>
      <c r="BP4" s="37">
        <f t="shared" si="14"/>
        <v>20</v>
      </c>
      <c r="BQ4" s="37">
        <f t="shared" si="14"/>
        <v>3</v>
      </c>
      <c r="BR4" s="37">
        <f t="shared" si="14"/>
        <v>17</v>
      </c>
      <c r="BS4" s="37">
        <f t="shared" si="14"/>
        <v>31</v>
      </c>
      <c r="BT4" s="37">
        <f t="shared" si="14"/>
        <v>14</v>
      </c>
      <c r="BU4" s="37">
        <f t="shared" ref="BU4:EF4" si="15">DAY(BU$1)</f>
        <v>28</v>
      </c>
      <c r="BV4" s="37">
        <f t="shared" si="15"/>
        <v>14</v>
      </c>
      <c r="BW4" s="37">
        <f t="shared" si="15"/>
        <v>28</v>
      </c>
      <c r="BX4" s="37">
        <f t="shared" si="15"/>
        <v>11</v>
      </c>
      <c r="BY4" s="37">
        <f t="shared" si="15"/>
        <v>25</v>
      </c>
      <c r="BZ4" s="37">
        <f t="shared" si="15"/>
        <v>9</v>
      </c>
      <c r="CA4" s="37">
        <f t="shared" si="15"/>
        <v>23</v>
      </c>
      <c r="CB4" s="37">
        <f t="shared" si="15"/>
        <v>6</v>
      </c>
      <c r="CC4" s="37">
        <f t="shared" si="15"/>
        <v>20</v>
      </c>
      <c r="CD4" s="37">
        <f t="shared" si="15"/>
        <v>4</v>
      </c>
      <c r="CE4" s="37">
        <f t="shared" si="15"/>
        <v>18</v>
      </c>
      <c r="CF4" s="37">
        <f t="shared" si="15"/>
        <v>1</v>
      </c>
      <c r="CG4" s="37">
        <f t="shared" si="15"/>
        <v>15</v>
      </c>
      <c r="CH4" s="37">
        <f t="shared" si="15"/>
        <v>29</v>
      </c>
      <c r="CI4" s="37">
        <f t="shared" si="15"/>
        <v>12</v>
      </c>
      <c r="CJ4" s="37">
        <f t="shared" si="15"/>
        <v>26</v>
      </c>
      <c r="CK4" s="37">
        <f t="shared" si="15"/>
        <v>10</v>
      </c>
      <c r="CL4" s="37">
        <f t="shared" si="15"/>
        <v>24</v>
      </c>
      <c r="CM4" s="37">
        <f t="shared" si="15"/>
        <v>7</v>
      </c>
      <c r="CN4" s="37">
        <f t="shared" si="15"/>
        <v>21</v>
      </c>
      <c r="CO4" s="37">
        <f t="shared" si="15"/>
        <v>5</v>
      </c>
      <c r="CP4" s="37">
        <f t="shared" si="15"/>
        <v>19</v>
      </c>
      <c r="CQ4" s="37">
        <f t="shared" si="15"/>
        <v>2</v>
      </c>
      <c r="CR4" s="37">
        <f t="shared" si="15"/>
        <v>16</v>
      </c>
      <c r="CS4" s="37">
        <f t="shared" si="15"/>
        <v>30</v>
      </c>
      <c r="CT4" s="37">
        <f t="shared" si="15"/>
        <v>13</v>
      </c>
      <c r="CU4" s="37">
        <f t="shared" si="15"/>
        <v>27</v>
      </c>
      <c r="CV4" s="37">
        <f t="shared" si="15"/>
        <v>12</v>
      </c>
      <c r="CW4" s="37">
        <f t="shared" si="15"/>
        <v>26</v>
      </c>
      <c r="CX4" s="37">
        <f t="shared" si="15"/>
        <v>9</v>
      </c>
      <c r="CY4" s="37">
        <f t="shared" si="15"/>
        <v>23</v>
      </c>
      <c r="CZ4" s="37">
        <f t="shared" si="15"/>
        <v>7</v>
      </c>
      <c r="DA4" s="37">
        <f t="shared" si="15"/>
        <v>21</v>
      </c>
      <c r="DB4" s="37">
        <f t="shared" si="15"/>
        <v>4</v>
      </c>
      <c r="DC4" s="37">
        <f t="shared" si="15"/>
        <v>18</v>
      </c>
      <c r="DD4" s="37">
        <f t="shared" si="15"/>
        <v>2</v>
      </c>
      <c r="DE4" s="37">
        <f t="shared" si="15"/>
        <v>16</v>
      </c>
      <c r="DF4" s="37">
        <f t="shared" si="15"/>
        <v>30</v>
      </c>
      <c r="DG4" s="37">
        <f t="shared" si="15"/>
        <v>13</v>
      </c>
      <c r="DH4" s="38">
        <f t="shared" si="15"/>
        <v>27</v>
      </c>
      <c r="DI4" s="38">
        <f t="shared" si="15"/>
        <v>10</v>
      </c>
      <c r="DJ4" s="38">
        <f t="shared" si="15"/>
        <v>24</v>
      </c>
      <c r="DK4" s="38">
        <f t="shared" si="15"/>
        <v>8</v>
      </c>
      <c r="DL4" s="38">
        <f t="shared" si="15"/>
        <v>22</v>
      </c>
      <c r="DM4" s="38">
        <f t="shared" si="15"/>
        <v>5</v>
      </c>
      <c r="DN4" s="38">
        <f t="shared" si="15"/>
        <v>19</v>
      </c>
      <c r="DO4" s="38">
        <f t="shared" si="15"/>
        <v>3</v>
      </c>
      <c r="DP4" s="38">
        <f t="shared" si="15"/>
        <v>17</v>
      </c>
      <c r="DQ4" s="38">
        <f t="shared" si="15"/>
        <v>31</v>
      </c>
      <c r="DR4" s="38">
        <f t="shared" si="15"/>
        <v>14</v>
      </c>
      <c r="DS4" s="38">
        <f t="shared" si="15"/>
        <v>28</v>
      </c>
      <c r="DT4" s="38">
        <f t="shared" si="15"/>
        <v>11</v>
      </c>
      <c r="DU4" s="38">
        <f t="shared" si="15"/>
        <v>25</v>
      </c>
      <c r="DV4" s="38">
        <f t="shared" si="15"/>
        <v>11</v>
      </c>
      <c r="DW4" s="38">
        <f t="shared" si="15"/>
        <v>25</v>
      </c>
      <c r="DX4" s="38">
        <f t="shared" si="15"/>
        <v>8</v>
      </c>
      <c r="DY4" s="38">
        <f t="shared" si="15"/>
        <v>22</v>
      </c>
      <c r="DZ4" s="38">
        <f t="shared" si="15"/>
        <v>6</v>
      </c>
      <c r="EA4" s="38">
        <f t="shared" si="15"/>
        <v>20</v>
      </c>
      <c r="EB4" s="38">
        <f t="shared" si="15"/>
        <v>3</v>
      </c>
      <c r="EC4" s="38">
        <f t="shared" si="15"/>
        <v>17</v>
      </c>
      <c r="ED4" s="38">
        <f t="shared" si="15"/>
        <v>1</v>
      </c>
      <c r="EE4" s="38">
        <f t="shared" si="15"/>
        <v>15</v>
      </c>
      <c r="EF4" s="38">
        <f t="shared" si="15"/>
        <v>29</v>
      </c>
      <c r="EG4" s="38">
        <f t="shared" ref="EG4:GR4" si="16">DAY(EG$1)</f>
        <v>12</v>
      </c>
      <c r="EH4" s="38">
        <f t="shared" si="16"/>
        <v>26</v>
      </c>
      <c r="EI4" s="38">
        <f t="shared" si="16"/>
        <v>9</v>
      </c>
      <c r="EJ4" s="38">
        <f t="shared" si="16"/>
        <v>23</v>
      </c>
      <c r="EK4" s="38">
        <f t="shared" si="16"/>
        <v>7</v>
      </c>
      <c r="EL4" s="38">
        <f t="shared" si="16"/>
        <v>21</v>
      </c>
      <c r="EM4" s="38">
        <f t="shared" si="16"/>
        <v>4</v>
      </c>
      <c r="EN4" s="38">
        <f t="shared" si="16"/>
        <v>18</v>
      </c>
      <c r="EO4" s="38">
        <f t="shared" si="16"/>
        <v>2</v>
      </c>
      <c r="EP4" s="38">
        <f t="shared" si="16"/>
        <v>16</v>
      </c>
      <c r="EQ4" s="38">
        <f t="shared" si="16"/>
        <v>30</v>
      </c>
      <c r="ER4" s="38">
        <f t="shared" si="16"/>
        <v>13</v>
      </c>
      <c r="ES4" s="38">
        <f t="shared" si="16"/>
        <v>27</v>
      </c>
      <c r="ET4" s="38">
        <f t="shared" si="16"/>
        <v>10</v>
      </c>
      <c r="EU4" s="38">
        <f t="shared" si="16"/>
        <v>24</v>
      </c>
      <c r="EV4" s="38">
        <f t="shared" si="16"/>
        <v>10</v>
      </c>
      <c r="EW4" s="38">
        <f t="shared" si="16"/>
        <v>24</v>
      </c>
      <c r="EX4" s="38">
        <f t="shared" si="16"/>
        <v>7</v>
      </c>
      <c r="EY4" s="38">
        <f t="shared" si="16"/>
        <v>21</v>
      </c>
      <c r="EZ4" s="38">
        <f t="shared" si="16"/>
        <v>5</v>
      </c>
      <c r="FA4" s="38">
        <f t="shared" si="16"/>
        <v>19</v>
      </c>
      <c r="FB4" s="38">
        <f t="shared" si="16"/>
        <v>2</v>
      </c>
      <c r="FC4" s="38">
        <f t="shared" si="16"/>
        <v>16</v>
      </c>
      <c r="FD4" s="38">
        <f t="shared" si="16"/>
        <v>30</v>
      </c>
      <c r="FE4" s="38">
        <f t="shared" si="16"/>
        <v>14</v>
      </c>
      <c r="FF4" s="38">
        <f t="shared" si="16"/>
        <v>28</v>
      </c>
      <c r="FG4" s="38">
        <f t="shared" si="16"/>
        <v>11</v>
      </c>
      <c r="FH4" s="38">
        <f t="shared" si="16"/>
        <v>25</v>
      </c>
      <c r="FI4" s="38">
        <f t="shared" si="16"/>
        <v>8</v>
      </c>
      <c r="FJ4" s="38">
        <f t="shared" si="16"/>
        <v>22</v>
      </c>
      <c r="FK4" s="38">
        <f t="shared" si="16"/>
        <v>6</v>
      </c>
      <c r="FL4" s="38">
        <f t="shared" si="16"/>
        <v>20</v>
      </c>
      <c r="FM4" s="38">
        <f t="shared" si="16"/>
        <v>3</v>
      </c>
      <c r="FN4" s="38">
        <f t="shared" si="16"/>
        <v>17</v>
      </c>
      <c r="FO4" s="38">
        <f t="shared" si="16"/>
        <v>1</v>
      </c>
      <c r="FP4" s="38">
        <f t="shared" si="16"/>
        <v>15</v>
      </c>
      <c r="FQ4" s="38">
        <f t="shared" si="16"/>
        <v>29</v>
      </c>
      <c r="FR4" s="38">
        <f t="shared" si="16"/>
        <v>12</v>
      </c>
      <c r="FS4" s="38">
        <f t="shared" si="16"/>
        <v>26</v>
      </c>
      <c r="FT4" s="38">
        <f t="shared" si="16"/>
        <v>9</v>
      </c>
      <c r="FU4" s="38">
        <f t="shared" si="16"/>
        <v>23</v>
      </c>
      <c r="FV4" s="38">
        <f t="shared" si="16"/>
        <v>9</v>
      </c>
      <c r="FW4" s="38">
        <f t="shared" si="16"/>
        <v>23</v>
      </c>
      <c r="FX4" s="38">
        <f t="shared" si="16"/>
        <v>6</v>
      </c>
      <c r="FY4" s="38">
        <f t="shared" si="16"/>
        <v>20</v>
      </c>
      <c r="FZ4" s="38">
        <f t="shared" si="16"/>
        <v>4</v>
      </c>
      <c r="GA4" s="38">
        <f t="shared" si="16"/>
        <v>18</v>
      </c>
      <c r="GB4" s="38">
        <f t="shared" si="16"/>
        <v>1</v>
      </c>
      <c r="GC4" s="38">
        <f t="shared" si="16"/>
        <v>15</v>
      </c>
      <c r="GD4" s="38">
        <f t="shared" si="16"/>
        <v>29</v>
      </c>
      <c r="GE4" s="38">
        <f t="shared" si="16"/>
        <v>13</v>
      </c>
      <c r="GF4" s="38">
        <f t="shared" si="16"/>
        <v>27</v>
      </c>
      <c r="GG4" s="38">
        <f t="shared" si="16"/>
        <v>10</v>
      </c>
      <c r="GH4" s="38">
        <f t="shared" si="16"/>
        <v>24</v>
      </c>
      <c r="GI4" s="38">
        <f t="shared" si="16"/>
        <v>7</v>
      </c>
      <c r="GJ4" s="38">
        <f t="shared" si="16"/>
        <v>21</v>
      </c>
      <c r="GK4" s="38">
        <f t="shared" si="16"/>
        <v>5</v>
      </c>
      <c r="GL4" s="38">
        <f t="shared" si="16"/>
        <v>19</v>
      </c>
      <c r="GM4" s="38">
        <f t="shared" si="16"/>
        <v>2</v>
      </c>
      <c r="GN4" s="38">
        <f t="shared" si="16"/>
        <v>16</v>
      </c>
      <c r="GO4" s="38">
        <f t="shared" si="16"/>
        <v>30</v>
      </c>
      <c r="GP4" s="38">
        <f t="shared" si="16"/>
        <v>14</v>
      </c>
      <c r="GQ4" s="38">
        <f t="shared" si="16"/>
        <v>28</v>
      </c>
      <c r="GR4" s="38">
        <f t="shared" si="16"/>
        <v>11</v>
      </c>
      <c r="GS4" s="38">
        <f t="shared" ref="GS4:JD4" si="17">DAY(GS$1)</f>
        <v>25</v>
      </c>
      <c r="GT4" s="38">
        <f t="shared" si="17"/>
        <v>8</v>
      </c>
      <c r="GU4" s="38">
        <f t="shared" si="17"/>
        <v>22</v>
      </c>
      <c r="GV4" s="38">
        <f t="shared" si="17"/>
        <v>7</v>
      </c>
      <c r="GW4" s="38">
        <f t="shared" si="17"/>
        <v>21</v>
      </c>
      <c r="GX4" s="38">
        <f t="shared" si="17"/>
        <v>4</v>
      </c>
      <c r="GY4" s="38">
        <f t="shared" si="17"/>
        <v>18</v>
      </c>
      <c r="GZ4" s="38">
        <f t="shared" si="17"/>
        <v>2</v>
      </c>
      <c r="HA4" s="38">
        <f t="shared" si="17"/>
        <v>16</v>
      </c>
      <c r="HB4" s="38">
        <f t="shared" si="17"/>
        <v>30</v>
      </c>
      <c r="HC4" s="38">
        <f t="shared" si="17"/>
        <v>13</v>
      </c>
      <c r="HD4" s="38">
        <f t="shared" si="17"/>
        <v>27</v>
      </c>
      <c r="HE4" s="38">
        <f t="shared" si="17"/>
        <v>11</v>
      </c>
      <c r="HF4" s="38">
        <f t="shared" si="17"/>
        <v>25</v>
      </c>
      <c r="HG4" s="38">
        <f t="shared" si="17"/>
        <v>8</v>
      </c>
      <c r="HH4" s="38">
        <f t="shared" si="17"/>
        <v>22</v>
      </c>
      <c r="HI4" s="38">
        <f t="shared" si="17"/>
        <v>5</v>
      </c>
      <c r="HJ4" s="38">
        <f t="shared" si="17"/>
        <v>19</v>
      </c>
      <c r="HK4" s="38">
        <f t="shared" si="17"/>
        <v>3</v>
      </c>
      <c r="HL4" s="38">
        <f t="shared" si="17"/>
        <v>17</v>
      </c>
      <c r="HM4" s="38">
        <f t="shared" si="17"/>
        <v>31</v>
      </c>
      <c r="HN4" s="38">
        <f t="shared" si="17"/>
        <v>14</v>
      </c>
      <c r="HO4" s="38">
        <f t="shared" si="17"/>
        <v>28</v>
      </c>
      <c r="HP4" s="38">
        <f t="shared" si="17"/>
        <v>12</v>
      </c>
      <c r="HQ4" s="38">
        <f t="shared" si="17"/>
        <v>26</v>
      </c>
      <c r="HR4" s="38">
        <f t="shared" si="17"/>
        <v>9</v>
      </c>
      <c r="HS4" s="38">
        <f t="shared" si="17"/>
        <v>23</v>
      </c>
      <c r="HT4" s="38">
        <f t="shared" si="17"/>
        <v>6</v>
      </c>
      <c r="HU4" s="38">
        <f t="shared" si="17"/>
        <v>20</v>
      </c>
      <c r="HV4" s="38">
        <f t="shared" si="17"/>
        <v>6</v>
      </c>
      <c r="HW4" s="38">
        <f t="shared" si="17"/>
        <v>20</v>
      </c>
      <c r="HX4" s="38">
        <f t="shared" si="17"/>
        <v>3</v>
      </c>
      <c r="HY4" s="38">
        <f t="shared" si="17"/>
        <v>17</v>
      </c>
      <c r="HZ4" s="38">
        <f t="shared" si="17"/>
        <v>1</v>
      </c>
      <c r="IA4" s="38">
        <f t="shared" si="17"/>
        <v>15</v>
      </c>
      <c r="IB4" s="38">
        <f t="shared" si="17"/>
        <v>29</v>
      </c>
      <c r="IC4" s="38">
        <f t="shared" si="17"/>
        <v>12</v>
      </c>
      <c r="ID4" s="38">
        <f t="shared" si="17"/>
        <v>26</v>
      </c>
      <c r="IE4" s="38">
        <f t="shared" si="17"/>
        <v>10</v>
      </c>
      <c r="IF4" s="38">
        <f t="shared" si="17"/>
        <v>24</v>
      </c>
      <c r="IG4" s="38">
        <f t="shared" si="17"/>
        <v>7</v>
      </c>
      <c r="IH4" s="38">
        <f t="shared" si="17"/>
        <v>21</v>
      </c>
      <c r="II4" s="38">
        <f t="shared" si="17"/>
        <v>4</v>
      </c>
      <c r="IJ4" s="38">
        <f t="shared" si="17"/>
        <v>18</v>
      </c>
      <c r="IK4" s="38">
        <f t="shared" si="17"/>
        <v>2</v>
      </c>
      <c r="IL4" s="38">
        <f t="shared" si="17"/>
        <v>16</v>
      </c>
      <c r="IM4" s="38">
        <f t="shared" si="17"/>
        <v>30</v>
      </c>
      <c r="IN4" s="38">
        <f t="shared" si="17"/>
        <v>13</v>
      </c>
      <c r="IO4" s="38">
        <f t="shared" si="17"/>
        <v>27</v>
      </c>
      <c r="IP4" s="38">
        <f t="shared" si="17"/>
        <v>11</v>
      </c>
      <c r="IQ4" s="38">
        <f t="shared" si="17"/>
        <v>25</v>
      </c>
      <c r="IR4" s="38">
        <f t="shared" si="17"/>
        <v>8</v>
      </c>
      <c r="IS4" s="38">
        <f t="shared" si="17"/>
        <v>22</v>
      </c>
      <c r="IT4" s="38">
        <f t="shared" si="17"/>
        <v>5</v>
      </c>
      <c r="IU4" s="38">
        <f t="shared" si="17"/>
        <v>19</v>
      </c>
      <c r="IV4" s="38">
        <f t="shared" si="17"/>
        <v>5</v>
      </c>
      <c r="IW4" s="38">
        <f t="shared" si="17"/>
        <v>19</v>
      </c>
      <c r="IX4" s="38">
        <f t="shared" si="17"/>
        <v>2</v>
      </c>
      <c r="IY4" s="38">
        <f t="shared" si="17"/>
        <v>16</v>
      </c>
      <c r="IZ4" s="38">
        <f t="shared" si="17"/>
        <v>30</v>
      </c>
      <c r="JA4" s="38">
        <f t="shared" si="17"/>
        <v>14</v>
      </c>
      <c r="JB4" s="38">
        <f t="shared" si="17"/>
        <v>28</v>
      </c>
      <c r="JC4" s="38">
        <f t="shared" si="17"/>
        <v>11</v>
      </c>
      <c r="JD4" s="38">
        <f t="shared" si="17"/>
        <v>25</v>
      </c>
      <c r="JE4" s="38">
        <f t="shared" ref="JE4:LP4" si="18">DAY(JE$1)</f>
        <v>9</v>
      </c>
      <c r="JF4" s="38">
        <f t="shared" si="18"/>
        <v>23</v>
      </c>
      <c r="JG4" s="38">
        <f t="shared" si="18"/>
        <v>6</v>
      </c>
      <c r="JH4" s="38">
        <f t="shared" si="18"/>
        <v>20</v>
      </c>
      <c r="JI4" s="38">
        <f t="shared" si="18"/>
        <v>3</v>
      </c>
      <c r="JJ4" s="38">
        <f t="shared" si="18"/>
        <v>17</v>
      </c>
      <c r="JK4" s="38">
        <f t="shared" si="18"/>
        <v>1</v>
      </c>
      <c r="JL4" s="38">
        <f t="shared" si="18"/>
        <v>15</v>
      </c>
      <c r="JM4" s="38">
        <f t="shared" si="18"/>
        <v>29</v>
      </c>
      <c r="JN4" s="38">
        <f t="shared" si="18"/>
        <v>12</v>
      </c>
      <c r="JO4" s="38">
        <f t="shared" si="18"/>
        <v>26</v>
      </c>
      <c r="JP4" s="38">
        <f t="shared" si="18"/>
        <v>10</v>
      </c>
      <c r="JQ4" s="38">
        <f t="shared" si="18"/>
        <v>24</v>
      </c>
      <c r="JR4" s="38">
        <f t="shared" si="18"/>
        <v>7</v>
      </c>
      <c r="JS4" s="38">
        <f t="shared" si="18"/>
        <v>21</v>
      </c>
      <c r="JT4" s="38">
        <f t="shared" si="18"/>
        <v>4</v>
      </c>
      <c r="JU4" s="38">
        <f t="shared" si="18"/>
        <v>18</v>
      </c>
      <c r="JV4" s="38">
        <f t="shared" si="18"/>
        <v>4</v>
      </c>
      <c r="JW4" s="38">
        <f t="shared" si="18"/>
        <v>18</v>
      </c>
      <c r="JX4" s="38">
        <f t="shared" si="18"/>
        <v>1</v>
      </c>
      <c r="JY4" s="38">
        <f t="shared" si="18"/>
        <v>15</v>
      </c>
      <c r="JZ4" s="38">
        <f t="shared" si="18"/>
        <v>29</v>
      </c>
      <c r="KA4" s="38">
        <f t="shared" si="18"/>
        <v>13</v>
      </c>
      <c r="KB4" s="38">
        <f t="shared" si="18"/>
        <v>27</v>
      </c>
      <c r="KC4" s="38">
        <f t="shared" si="18"/>
        <v>10</v>
      </c>
      <c r="KD4" s="38">
        <f t="shared" si="18"/>
        <v>24</v>
      </c>
      <c r="KE4" s="38">
        <f t="shared" si="18"/>
        <v>8</v>
      </c>
      <c r="KF4" s="38">
        <f t="shared" si="18"/>
        <v>22</v>
      </c>
      <c r="KG4" s="38">
        <f t="shared" si="18"/>
        <v>5</v>
      </c>
      <c r="KH4" s="38">
        <f t="shared" si="18"/>
        <v>19</v>
      </c>
      <c r="KI4" s="38">
        <f t="shared" si="18"/>
        <v>2</v>
      </c>
      <c r="KJ4" s="38">
        <f t="shared" si="18"/>
        <v>16</v>
      </c>
      <c r="KK4" s="38">
        <f t="shared" si="18"/>
        <v>30</v>
      </c>
      <c r="KL4" s="38">
        <f t="shared" si="18"/>
        <v>14</v>
      </c>
      <c r="KM4" s="38">
        <f t="shared" si="18"/>
        <v>28</v>
      </c>
      <c r="KN4" s="38">
        <f t="shared" si="18"/>
        <v>11</v>
      </c>
      <c r="KO4" s="38">
        <f t="shared" si="18"/>
        <v>25</v>
      </c>
      <c r="KP4" s="38">
        <f t="shared" si="18"/>
        <v>9</v>
      </c>
      <c r="KQ4" s="38">
        <f t="shared" si="18"/>
        <v>23</v>
      </c>
      <c r="KR4" s="38">
        <f t="shared" si="18"/>
        <v>6</v>
      </c>
      <c r="KS4" s="38">
        <f t="shared" si="18"/>
        <v>20</v>
      </c>
      <c r="KT4" s="38">
        <f t="shared" si="18"/>
        <v>3</v>
      </c>
      <c r="KU4" s="38">
        <f t="shared" si="18"/>
        <v>17</v>
      </c>
      <c r="KV4" s="38">
        <f t="shared" si="18"/>
        <v>2</v>
      </c>
      <c r="KW4" s="38">
        <f t="shared" si="18"/>
        <v>16</v>
      </c>
      <c r="KX4" s="38">
        <f t="shared" si="18"/>
        <v>30</v>
      </c>
      <c r="KY4" s="38">
        <f t="shared" si="18"/>
        <v>13</v>
      </c>
      <c r="KZ4" s="38">
        <f t="shared" si="18"/>
        <v>27</v>
      </c>
      <c r="LA4" s="38">
        <f t="shared" si="18"/>
        <v>11</v>
      </c>
      <c r="LB4" s="38">
        <f t="shared" si="18"/>
        <v>25</v>
      </c>
      <c r="LC4" s="38">
        <f t="shared" si="18"/>
        <v>8</v>
      </c>
      <c r="LD4" s="38">
        <f t="shared" si="18"/>
        <v>22</v>
      </c>
      <c r="LE4" s="38">
        <f t="shared" si="18"/>
        <v>6</v>
      </c>
      <c r="LF4" s="38">
        <f t="shared" si="18"/>
        <v>20</v>
      </c>
      <c r="LG4" s="38">
        <f t="shared" si="18"/>
        <v>3</v>
      </c>
      <c r="LH4" s="38">
        <f t="shared" si="18"/>
        <v>17</v>
      </c>
      <c r="LI4" s="38">
        <f t="shared" si="18"/>
        <v>31</v>
      </c>
      <c r="LJ4" s="38">
        <f t="shared" si="18"/>
        <v>14</v>
      </c>
      <c r="LK4" s="38">
        <f t="shared" si="18"/>
        <v>28</v>
      </c>
      <c r="LL4" s="38">
        <f t="shared" si="18"/>
        <v>12</v>
      </c>
      <c r="LM4" s="38">
        <f t="shared" si="18"/>
        <v>26</v>
      </c>
      <c r="LN4" s="38">
        <f t="shared" si="18"/>
        <v>9</v>
      </c>
      <c r="LO4" s="38">
        <f t="shared" si="18"/>
        <v>23</v>
      </c>
      <c r="LP4" s="38">
        <f t="shared" si="18"/>
        <v>7</v>
      </c>
      <c r="LQ4" s="38">
        <f t="shared" ref="LQ4:OB4" si="19">DAY(LQ$1)</f>
        <v>21</v>
      </c>
      <c r="LR4" s="38">
        <f t="shared" si="19"/>
        <v>4</v>
      </c>
      <c r="LS4" s="38">
        <f t="shared" si="19"/>
        <v>18</v>
      </c>
      <c r="LT4" s="38">
        <f t="shared" si="19"/>
        <v>1</v>
      </c>
      <c r="LU4" s="38">
        <f t="shared" si="19"/>
        <v>15</v>
      </c>
      <c r="LV4" s="38">
        <f t="shared" si="19"/>
        <v>1</v>
      </c>
      <c r="LW4" s="38">
        <f t="shared" si="19"/>
        <v>15</v>
      </c>
      <c r="LX4" s="38">
        <f t="shared" si="19"/>
        <v>29</v>
      </c>
      <c r="LY4" s="38">
        <f t="shared" si="19"/>
        <v>12</v>
      </c>
      <c r="LZ4" s="38">
        <f t="shared" si="19"/>
        <v>26</v>
      </c>
      <c r="MA4" s="38">
        <f t="shared" si="19"/>
        <v>10</v>
      </c>
      <c r="MB4" s="38">
        <f t="shared" si="19"/>
        <v>24</v>
      </c>
      <c r="MC4" s="38">
        <f t="shared" si="19"/>
        <v>7</v>
      </c>
      <c r="MD4" s="38">
        <f t="shared" si="19"/>
        <v>21</v>
      </c>
      <c r="ME4" s="38">
        <f t="shared" si="19"/>
        <v>5</v>
      </c>
      <c r="MF4" s="38">
        <f t="shared" si="19"/>
        <v>19</v>
      </c>
      <c r="MG4" s="38">
        <f t="shared" si="19"/>
        <v>2</v>
      </c>
      <c r="MH4" s="38">
        <f t="shared" si="19"/>
        <v>16</v>
      </c>
      <c r="MI4" s="38">
        <f t="shared" si="19"/>
        <v>30</v>
      </c>
      <c r="MJ4" s="38">
        <f t="shared" si="19"/>
        <v>13</v>
      </c>
      <c r="MK4" s="38">
        <f t="shared" si="19"/>
        <v>27</v>
      </c>
      <c r="ML4" s="38">
        <f t="shared" si="19"/>
        <v>11</v>
      </c>
      <c r="MM4" s="38">
        <f t="shared" si="19"/>
        <v>25</v>
      </c>
      <c r="MN4" s="38">
        <f t="shared" si="19"/>
        <v>8</v>
      </c>
      <c r="MO4" s="38">
        <f t="shared" si="19"/>
        <v>22</v>
      </c>
      <c r="MP4" s="38">
        <f t="shared" si="19"/>
        <v>6</v>
      </c>
      <c r="MQ4" s="38">
        <f t="shared" si="19"/>
        <v>20</v>
      </c>
      <c r="MR4" s="38">
        <f t="shared" si="19"/>
        <v>3</v>
      </c>
      <c r="MS4" s="38">
        <f t="shared" si="19"/>
        <v>17</v>
      </c>
      <c r="MT4" s="38">
        <f t="shared" si="19"/>
        <v>31</v>
      </c>
      <c r="MU4" s="38">
        <f t="shared" si="19"/>
        <v>14</v>
      </c>
      <c r="MV4" s="38">
        <f t="shared" si="19"/>
        <v>28</v>
      </c>
      <c r="MW4" s="38">
        <f t="shared" si="19"/>
        <v>14</v>
      </c>
      <c r="MX4" s="38">
        <f t="shared" si="19"/>
        <v>28</v>
      </c>
      <c r="MY4" s="38">
        <f t="shared" si="19"/>
        <v>11</v>
      </c>
      <c r="MZ4" s="38">
        <f t="shared" si="19"/>
        <v>25</v>
      </c>
      <c r="NA4" s="38">
        <f t="shared" si="19"/>
        <v>9</v>
      </c>
      <c r="NB4" s="38">
        <f t="shared" si="19"/>
        <v>23</v>
      </c>
      <c r="NC4" s="38">
        <f t="shared" si="19"/>
        <v>6</v>
      </c>
      <c r="ND4" s="38">
        <f t="shared" si="19"/>
        <v>20</v>
      </c>
      <c r="NE4" s="38">
        <f t="shared" si="19"/>
        <v>4</v>
      </c>
      <c r="NF4" s="38">
        <f t="shared" si="19"/>
        <v>18</v>
      </c>
      <c r="NG4" s="38">
        <f t="shared" si="19"/>
        <v>1</v>
      </c>
      <c r="NH4" s="38">
        <f t="shared" si="19"/>
        <v>15</v>
      </c>
      <c r="NI4" s="38">
        <f t="shared" si="19"/>
        <v>29</v>
      </c>
      <c r="NJ4" s="38">
        <f t="shared" si="19"/>
        <v>12</v>
      </c>
      <c r="NK4" s="38">
        <f t="shared" si="19"/>
        <v>26</v>
      </c>
      <c r="NL4" s="38">
        <f t="shared" si="19"/>
        <v>10</v>
      </c>
      <c r="NM4" s="38">
        <f t="shared" si="19"/>
        <v>24</v>
      </c>
      <c r="NN4" s="38">
        <f t="shared" si="19"/>
        <v>7</v>
      </c>
      <c r="NO4" s="38">
        <f t="shared" si="19"/>
        <v>21</v>
      </c>
      <c r="NP4" s="38">
        <f t="shared" si="19"/>
        <v>5</v>
      </c>
      <c r="NQ4" s="38">
        <f t="shared" si="19"/>
        <v>19</v>
      </c>
      <c r="NR4" s="38">
        <f t="shared" si="19"/>
        <v>2</v>
      </c>
      <c r="NS4" s="38">
        <f t="shared" si="19"/>
        <v>16</v>
      </c>
      <c r="NT4" s="38">
        <f t="shared" si="19"/>
        <v>30</v>
      </c>
      <c r="NU4" s="38">
        <f t="shared" si="19"/>
        <v>13</v>
      </c>
      <c r="NV4" s="38">
        <f t="shared" si="19"/>
        <v>27</v>
      </c>
      <c r="NW4" s="38">
        <f t="shared" si="19"/>
        <v>13</v>
      </c>
      <c r="NX4" s="38">
        <f t="shared" si="19"/>
        <v>27</v>
      </c>
      <c r="NY4" s="38">
        <f t="shared" si="19"/>
        <v>10</v>
      </c>
      <c r="NZ4" s="38">
        <f t="shared" si="19"/>
        <v>24</v>
      </c>
      <c r="OA4" s="38">
        <f t="shared" si="19"/>
        <v>8</v>
      </c>
      <c r="OB4" s="38">
        <f t="shared" si="19"/>
        <v>22</v>
      </c>
      <c r="OC4" s="38">
        <f t="shared" ref="OC4:PP4" si="20">DAY(OC$1)</f>
        <v>5</v>
      </c>
      <c r="OD4" s="38">
        <f t="shared" si="20"/>
        <v>19</v>
      </c>
      <c r="OE4" s="38">
        <f t="shared" si="20"/>
        <v>3</v>
      </c>
      <c r="OF4" s="38">
        <f t="shared" si="20"/>
        <v>17</v>
      </c>
      <c r="OG4" s="38">
        <f t="shared" si="20"/>
        <v>31</v>
      </c>
      <c r="OH4" s="38">
        <f t="shared" si="20"/>
        <v>14</v>
      </c>
      <c r="OI4" s="38">
        <f t="shared" si="20"/>
        <v>28</v>
      </c>
      <c r="OJ4" s="38">
        <f t="shared" si="20"/>
        <v>11</v>
      </c>
      <c r="OK4" s="38">
        <f t="shared" si="20"/>
        <v>25</v>
      </c>
      <c r="OL4" s="38">
        <f t="shared" si="20"/>
        <v>9</v>
      </c>
      <c r="OM4" s="38">
        <f t="shared" si="20"/>
        <v>23</v>
      </c>
      <c r="ON4" s="38">
        <f t="shared" si="20"/>
        <v>6</v>
      </c>
      <c r="OO4" s="38">
        <f t="shared" si="20"/>
        <v>20</v>
      </c>
      <c r="OP4" s="38">
        <f t="shared" si="20"/>
        <v>4</v>
      </c>
      <c r="OQ4" s="38">
        <f t="shared" si="20"/>
        <v>18</v>
      </c>
      <c r="OR4" s="38">
        <f t="shared" si="20"/>
        <v>1</v>
      </c>
      <c r="OS4" s="38">
        <f t="shared" si="20"/>
        <v>15</v>
      </c>
      <c r="OT4" s="38">
        <f t="shared" si="20"/>
        <v>29</v>
      </c>
      <c r="OU4" s="38">
        <f t="shared" si="20"/>
        <v>12</v>
      </c>
      <c r="OV4" s="38">
        <f t="shared" si="20"/>
        <v>26</v>
      </c>
      <c r="OW4" s="38">
        <f t="shared" si="20"/>
        <v>11</v>
      </c>
      <c r="OX4" s="38">
        <f t="shared" si="20"/>
        <v>25</v>
      </c>
      <c r="OY4" s="38">
        <f t="shared" si="20"/>
        <v>8</v>
      </c>
      <c r="OZ4" s="38">
        <f t="shared" si="20"/>
        <v>22</v>
      </c>
      <c r="PA4" s="38">
        <f t="shared" si="20"/>
        <v>6</v>
      </c>
      <c r="PB4" s="38">
        <f t="shared" si="20"/>
        <v>20</v>
      </c>
      <c r="PC4" s="38">
        <f t="shared" si="20"/>
        <v>3</v>
      </c>
      <c r="PD4" s="38">
        <f t="shared" si="20"/>
        <v>17</v>
      </c>
      <c r="PE4" s="38">
        <f t="shared" si="20"/>
        <v>1</v>
      </c>
      <c r="PF4" s="38">
        <f t="shared" si="20"/>
        <v>15</v>
      </c>
      <c r="PG4" s="38">
        <f t="shared" si="20"/>
        <v>29</v>
      </c>
      <c r="PH4" s="38">
        <f t="shared" si="20"/>
        <v>12</v>
      </c>
      <c r="PI4" s="38">
        <f t="shared" si="20"/>
        <v>26</v>
      </c>
      <c r="PJ4" s="38">
        <f t="shared" si="20"/>
        <v>9</v>
      </c>
      <c r="PK4" s="38">
        <f t="shared" si="20"/>
        <v>23</v>
      </c>
      <c r="PL4" s="38">
        <f t="shared" si="20"/>
        <v>7</v>
      </c>
      <c r="PM4" s="38">
        <f t="shared" si="20"/>
        <v>21</v>
      </c>
      <c r="PN4" s="38">
        <f t="shared" si="20"/>
        <v>4</v>
      </c>
      <c r="PO4" s="38">
        <f t="shared" si="20"/>
        <v>18</v>
      </c>
      <c r="PP4" s="38">
        <f t="shared" si="20"/>
        <v>2</v>
      </c>
    </row>
    <row r="5" spans="1:432" x14ac:dyDescent="0.3">
      <c r="A5" s="25">
        <v>1.1000000000000001</v>
      </c>
      <c r="B5" s="26" t="s">
        <v>22</v>
      </c>
      <c r="C5" s="27">
        <v>44074</v>
      </c>
      <c r="D5" s="40">
        <v>14</v>
      </c>
      <c r="E5" s="27">
        <f>D5+C5</f>
        <v>44088</v>
      </c>
      <c r="F5" s="28">
        <v>1</v>
      </c>
      <c r="G5" s="2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</row>
    <row r="6" spans="1:432" x14ac:dyDescent="0.3">
      <c r="A6" s="9">
        <v>1.2</v>
      </c>
      <c r="B6" s="26" t="s">
        <v>20</v>
      </c>
      <c r="C6" s="27">
        <f>C5+7</f>
        <v>44081</v>
      </c>
      <c r="D6" s="40">
        <v>28</v>
      </c>
      <c r="E6" s="27">
        <f t="shared" ref="E6:E15" si="21">D6+C6</f>
        <v>44109</v>
      </c>
      <c r="F6" s="22">
        <v>1</v>
      </c>
      <c r="G6" s="12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</row>
    <row r="7" spans="1:432" x14ac:dyDescent="0.3">
      <c r="A7" s="9">
        <v>1.3</v>
      </c>
      <c r="B7" s="10" t="s">
        <v>21</v>
      </c>
      <c r="C7" s="11">
        <f>E5+1</f>
        <v>44089</v>
      </c>
      <c r="D7" s="41">
        <v>21</v>
      </c>
      <c r="E7" s="27">
        <f t="shared" si="21"/>
        <v>44110</v>
      </c>
      <c r="F7" s="22">
        <v>1</v>
      </c>
      <c r="G7" s="12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</row>
    <row r="8" spans="1:432" x14ac:dyDescent="0.3">
      <c r="A8" s="9">
        <v>1.4</v>
      </c>
      <c r="B8" s="10" t="s">
        <v>37</v>
      </c>
      <c r="C8" s="11">
        <f>E7+1</f>
        <v>44111</v>
      </c>
      <c r="D8" s="41">
        <v>70</v>
      </c>
      <c r="E8" s="27">
        <f t="shared" si="21"/>
        <v>44181</v>
      </c>
      <c r="F8" s="22">
        <v>1</v>
      </c>
      <c r="G8" s="12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</row>
    <row r="9" spans="1:432" x14ac:dyDescent="0.3">
      <c r="A9" s="9" t="s">
        <v>24</v>
      </c>
      <c r="B9" s="10" t="s">
        <v>23</v>
      </c>
      <c r="C9" s="11">
        <f>E8+1</f>
        <v>44182</v>
      </c>
      <c r="D9" s="41">
        <v>7</v>
      </c>
      <c r="E9" s="27">
        <f t="shared" si="21"/>
        <v>44189</v>
      </c>
      <c r="F9" s="22">
        <v>0</v>
      </c>
      <c r="G9" s="1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</row>
    <row r="10" spans="1:432" x14ac:dyDescent="0.3">
      <c r="A10" s="9">
        <v>2</v>
      </c>
      <c r="B10" s="10" t="s">
        <v>36</v>
      </c>
      <c r="C10" s="11">
        <f>E9+7</f>
        <v>44196</v>
      </c>
      <c r="D10" s="41">
        <v>180</v>
      </c>
      <c r="E10" s="27">
        <f t="shared" si="21"/>
        <v>44376</v>
      </c>
      <c r="F10" s="22">
        <v>0</v>
      </c>
      <c r="G10" s="12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</row>
    <row r="11" spans="1:432" x14ac:dyDescent="0.3">
      <c r="A11" s="9">
        <v>3</v>
      </c>
      <c r="B11" s="10" t="s">
        <v>25</v>
      </c>
      <c r="C11" s="11">
        <f>E10+1</f>
        <v>44377</v>
      </c>
      <c r="D11" s="41">
        <v>120</v>
      </c>
      <c r="E11" s="27">
        <f t="shared" si="21"/>
        <v>44497</v>
      </c>
      <c r="F11" s="22">
        <v>0</v>
      </c>
      <c r="G11" s="12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</row>
    <row r="12" spans="1:432" x14ac:dyDescent="0.3">
      <c r="A12" s="9" t="s">
        <v>27</v>
      </c>
      <c r="B12" s="10" t="s">
        <v>26</v>
      </c>
      <c r="C12" s="11">
        <f>E11+1</f>
        <v>44498</v>
      </c>
      <c r="D12" s="41">
        <v>7</v>
      </c>
      <c r="E12" s="27">
        <f t="shared" si="21"/>
        <v>44505</v>
      </c>
      <c r="F12" s="22">
        <v>0</v>
      </c>
      <c r="G12" s="12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</row>
    <row r="13" spans="1:432" x14ac:dyDescent="0.3">
      <c r="A13" s="9">
        <v>4.0999999999999996</v>
      </c>
      <c r="B13" s="10" t="s">
        <v>28</v>
      </c>
      <c r="C13" s="11">
        <f>+E12+1</f>
        <v>44506</v>
      </c>
      <c r="D13" s="41">
        <v>28</v>
      </c>
      <c r="E13" s="27">
        <f t="shared" si="21"/>
        <v>44534</v>
      </c>
      <c r="F13" s="22">
        <v>0</v>
      </c>
      <c r="G13" s="12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</row>
    <row r="14" spans="1:432" x14ac:dyDescent="0.3">
      <c r="A14" s="9">
        <v>4.2</v>
      </c>
      <c r="B14" s="10" t="s">
        <v>29</v>
      </c>
      <c r="C14" s="11">
        <f>E13+1</f>
        <v>44535</v>
      </c>
      <c r="D14" s="41">
        <v>70</v>
      </c>
      <c r="E14" s="27">
        <f t="shared" si="21"/>
        <v>44605</v>
      </c>
      <c r="F14" s="22">
        <v>0</v>
      </c>
      <c r="G14" s="12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</row>
    <row r="15" spans="1:432" x14ac:dyDescent="0.3">
      <c r="A15" s="9" t="s">
        <v>30</v>
      </c>
      <c r="B15" s="10" t="s">
        <v>31</v>
      </c>
      <c r="C15" s="11">
        <f>E14</f>
        <v>44605</v>
      </c>
      <c r="D15" s="41">
        <v>4</v>
      </c>
      <c r="E15" s="27">
        <f t="shared" si="21"/>
        <v>44609</v>
      </c>
      <c r="F15" s="22">
        <v>0</v>
      </c>
      <c r="G15" s="12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</row>
    <row r="16" spans="1:432" x14ac:dyDescent="0.3">
      <c r="A16" s="9">
        <v>5.0999999999999996</v>
      </c>
      <c r="B16" s="10" t="s">
        <v>19</v>
      </c>
      <c r="C16" s="11">
        <f t="shared" ref="C16:C19" si="22">E16-D16</f>
        <v>44566</v>
      </c>
      <c r="D16" s="41">
        <v>56</v>
      </c>
      <c r="E16" s="11">
        <f>C17-1</f>
        <v>44622</v>
      </c>
      <c r="F16" s="22">
        <v>0</v>
      </c>
      <c r="G16" s="12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</row>
    <row r="17" spans="1:432" x14ac:dyDescent="0.3">
      <c r="A17" s="9">
        <v>5.2</v>
      </c>
      <c r="B17" s="10" t="s">
        <v>18</v>
      </c>
      <c r="C17" s="11">
        <f t="shared" si="22"/>
        <v>44623</v>
      </c>
      <c r="D17" s="41">
        <v>21</v>
      </c>
      <c r="E17" s="11">
        <f>C18-1</f>
        <v>44644</v>
      </c>
      <c r="F17" s="22">
        <v>0</v>
      </c>
      <c r="G17" s="12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</row>
    <row r="18" spans="1:432" x14ac:dyDescent="0.3">
      <c r="A18" s="9">
        <v>5.3</v>
      </c>
      <c r="B18" s="10" t="s">
        <v>17</v>
      </c>
      <c r="C18" s="11">
        <f t="shared" si="22"/>
        <v>44645</v>
      </c>
      <c r="D18" s="41">
        <v>21</v>
      </c>
      <c r="E18" s="11">
        <f>E21-30</f>
        <v>44666</v>
      </c>
      <c r="F18" s="22">
        <v>0</v>
      </c>
      <c r="G18" s="12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</row>
    <row r="19" spans="1:432" x14ac:dyDescent="0.3">
      <c r="A19" s="9">
        <v>5.4</v>
      </c>
      <c r="B19" s="10" t="s">
        <v>13</v>
      </c>
      <c r="C19" s="11">
        <f t="shared" si="22"/>
        <v>44645</v>
      </c>
      <c r="D19" s="41">
        <v>21</v>
      </c>
      <c r="E19" s="11">
        <f>C20-1</f>
        <v>44666</v>
      </c>
      <c r="F19" s="22">
        <v>0</v>
      </c>
      <c r="G19" s="12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</row>
    <row r="20" spans="1:432" x14ac:dyDescent="0.3">
      <c r="A20" s="9">
        <v>5.5</v>
      </c>
      <c r="B20" s="10" t="s">
        <v>12</v>
      </c>
      <c r="C20" s="11">
        <f>E20-D20</f>
        <v>44667</v>
      </c>
      <c r="D20" s="41">
        <v>14</v>
      </c>
      <c r="E20" s="11">
        <f>C21-1</f>
        <v>44681</v>
      </c>
      <c r="F20" s="22">
        <v>0</v>
      </c>
      <c r="G20" s="12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</row>
    <row r="21" spans="1:432" x14ac:dyDescent="0.3">
      <c r="A21" s="9">
        <v>5.6</v>
      </c>
      <c r="B21" s="10" t="s">
        <v>15</v>
      </c>
      <c r="C21" s="11">
        <v>44682</v>
      </c>
      <c r="D21" s="41"/>
      <c r="E21" s="11">
        <v>44696</v>
      </c>
      <c r="F21" s="22">
        <v>0</v>
      </c>
      <c r="G21" s="12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</row>
    <row r="22" spans="1:432" x14ac:dyDescent="0.3">
      <c r="A22" s="9" t="s">
        <v>32</v>
      </c>
      <c r="B22" s="10" t="s">
        <v>16</v>
      </c>
      <c r="C22" s="11">
        <v>44682</v>
      </c>
      <c r="D22" s="41"/>
      <c r="E22" s="11">
        <v>44696</v>
      </c>
      <c r="F22" s="22">
        <v>0</v>
      </c>
      <c r="G22" s="12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</row>
    <row r="23" spans="1:432" x14ac:dyDescent="0.3">
      <c r="A23" s="9" t="s">
        <v>33</v>
      </c>
      <c r="B23" s="10" t="s">
        <v>14</v>
      </c>
      <c r="C23" s="11">
        <f>E22+1</f>
        <v>44697</v>
      </c>
      <c r="D23" s="41">
        <v>14</v>
      </c>
      <c r="E23" s="11">
        <f>C23+D23</f>
        <v>44711</v>
      </c>
      <c r="F23" s="22">
        <v>0</v>
      </c>
      <c r="G23" s="12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</row>
    <row r="24" spans="1:432" x14ac:dyDescent="0.3">
      <c r="A24" s="9"/>
      <c r="B24" s="10"/>
      <c r="C24" s="11"/>
      <c r="D24" s="11"/>
      <c r="E24" s="11"/>
      <c r="F24" s="22"/>
      <c r="G24" s="12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</row>
    <row r="25" spans="1:432" x14ac:dyDescent="0.3">
      <c r="A25" s="9"/>
      <c r="B25" s="10"/>
      <c r="C25" s="11"/>
      <c r="D25" s="11"/>
      <c r="E25" s="11"/>
      <c r="F25" s="22"/>
      <c r="G25" s="12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</row>
    <row r="26" spans="1:432" x14ac:dyDescent="0.3">
      <c r="A26" s="9"/>
      <c r="B26" s="10"/>
      <c r="C26" s="11"/>
      <c r="D26" s="11"/>
      <c r="E26" s="11"/>
      <c r="F26" s="22"/>
      <c r="G26" s="12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</row>
    <row r="27" spans="1:432" x14ac:dyDescent="0.3">
      <c r="A27" s="9"/>
      <c r="B27" s="10"/>
      <c r="C27" s="11"/>
      <c r="D27" s="11"/>
      <c r="E27" s="11"/>
      <c r="F27" s="22"/>
      <c r="G27" s="12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</row>
    <row r="28" spans="1:432" x14ac:dyDescent="0.3">
      <c r="A28" s="9"/>
      <c r="B28" s="10"/>
      <c r="C28" s="11"/>
      <c r="D28" s="11"/>
      <c r="E28" s="11"/>
      <c r="F28" s="22"/>
      <c r="G28" s="12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</row>
    <row r="29" spans="1:432" x14ac:dyDescent="0.3">
      <c r="A29" s="9"/>
      <c r="B29" s="10"/>
      <c r="C29" s="11"/>
      <c r="D29" s="11"/>
      <c r="E29" s="11"/>
      <c r="F29" s="22"/>
      <c r="G29" s="12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</row>
    <row r="30" spans="1:432" x14ac:dyDescent="0.3">
      <c r="A30" s="9"/>
      <c r="B30" s="10"/>
      <c r="C30" s="11"/>
      <c r="D30" s="11"/>
      <c r="E30" s="11"/>
      <c r="F30" s="22"/>
      <c r="G30" s="12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</row>
    <row r="31" spans="1:432" x14ac:dyDescent="0.3">
      <c r="A31" s="9"/>
      <c r="B31" s="10"/>
      <c r="C31" s="11"/>
      <c r="D31" s="11"/>
      <c r="E31" s="11"/>
      <c r="F31" s="22"/>
      <c r="G31" s="12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</row>
    <row r="32" spans="1:432" x14ac:dyDescent="0.3">
      <c r="A32" s="9"/>
      <c r="B32" s="10"/>
      <c r="C32" s="11"/>
      <c r="D32" s="11"/>
      <c r="E32" s="11"/>
      <c r="F32" s="22"/>
      <c r="G32" s="12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</row>
    <row r="33" spans="1:432" x14ac:dyDescent="0.3">
      <c r="A33" s="9"/>
      <c r="B33" s="10"/>
      <c r="C33" s="11"/>
      <c r="D33" s="11"/>
      <c r="E33" s="11"/>
      <c r="F33" s="22"/>
      <c r="G33" s="12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</row>
    <row r="34" spans="1:432" x14ac:dyDescent="0.3">
      <c r="A34" s="9"/>
      <c r="B34" s="10"/>
      <c r="C34" s="11"/>
      <c r="D34" s="11"/>
      <c r="E34" s="11"/>
      <c r="F34" s="22"/>
      <c r="G34" s="12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</row>
    <row r="35" spans="1:432" x14ac:dyDescent="0.3">
      <c r="A35" s="9"/>
      <c r="B35" s="10"/>
      <c r="C35" s="11"/>
      <c r="D35" s="11"/>
      <c r="E35" s="11"/>
      <c r="F35" s="22"/>
      <c r="G35" s="12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</row>
    <row r="36" spans="1:432" x14ac:dyDescent="0.3">
      <c r="A36" s="9"/>
      <c r="B36" s="10"/>
      <c r="C36" s="11"/>
      <c r="D36" s="11"/>
      <c r="E36" s="11"/>
      <c r="F36" s="22"/>
      <c r="G36" s="12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</row>
    <row r="37" spans="1:432" x14ac:dyDescent="0.3">
      <c r="A37" s="9"/>
      <c r="B37" s="10"/>
      <c r="C37" s="11"/>
      <c r="D37" s="11"/>
      <c r="E37" s="11"/>
      <c r="F37" s="22"/>
      <c r="G37" s="12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</row>
    <row r="38" spans="1:432" x14ac:dyDescent="0.3">
      <c r="A38" s="9"/>
      <c r="B38" s="10"/>
      <c r="C38" s="11"/>
      <c r="D38" s="11"/>
      <c r="E38" s="11"/>
      <c r="F38" s="22"/>
      <c r="G38" s="12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</row>
    <row r="39" spans="1:432" x14ac:dyDescent="0.3">
      <c r="A39" s="9"/>
      <c r="B39" s="10"/>
      <c r="C39" s="11"/>
      <c r="D39" s="11"/>
      <c r="E39" s="11"/>
      <c r="F39" s="22"/>
      <c r="G39" s="12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</row>
    <row r="40" spans="1:432" s="5" customFormat="1" ht="15" thickBot="1" x14ac:dyDescent="0.35">
      <c r="A40" s="13"/>
      <c r="B40" s="14"/>
      <c r="C40" s="15"/>
      <c r="D40" s="15"/>
      <c r="E40" s="15"/>
      <c r="F40" s="23"/>
      <c r="G40" s="1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  <c r="MA40" s="6"/>
      <c r="MB40" s="6"/>
      <c r="MC40" s="6"/>
      <c r="MD40" s="6"/>
      <c r="ME40" s="6"/>
      <c r="MF40" s="6"/>
      <c r="MG40" s="6"/>
      <c r="MH40" s="6"/>
      <c r="MI40" s="6"/>
      <c r="MJ40" s="6"/>
      <c r="MK40" s="6"/>
      <c r="ML40" s="6"/>
      <c r="MM40" s="6"/>
      <c r="MN40" s="6"/>
      <c r="MO40" s="6"/>
      <c r="MP40" s="6"/>
      <c r="MQ40" s="6"/>
      <c r="MR40" s="6"/>
      <c r="MS40" s="6"/>
      <c r="MT40" s="6"/>
      <c r="MU40" s="6"/>
      <c r="MV40" s="6"/>
      <c r="MW40" s="6"/>
      <c r="MX40" s="6"/>
      <c r="MY40" s="6"/>
      <c r="MZ40" s="6"/>
      <c r="NA40" s="6"/>
      <c r="NB40" s="6"/>
      <c r="NC40" s="6"/>
      <c r="ND40" s="6"/>
      <c r="NE40" s="6"/>
      <c r="NF40" s="6"/>
      <c r="NG40" s="6"/>
      <c r="NH40" s="6"/>
      <c r="NI40" s="6"/>
      <c r="NJ40" s="6"/>
      <c r="NK40" s="6"/>
      <c r="NL40" s="6"/>
      <c r="NM40" s="6"/>
      <c r="NN40" s="6"/>
      <c r="NO40" s="6"/>
      <c r="NP40" s="6"/>
      <c r="NQ40" s="6"/>
      <c r="NR40" s="6"/>
      <c r="NS40" s="6"/>
      <c r="NT40" s="6"/>
      <c r="NU40" s="6"/>
      <c r="NV40" s="6"/>
      <c r="NW40" s="6"/>
      <c r="NX40" s="6"/>
      <c r="NY40" s="6"/>
      <c r="NZ40" s="6"/>
      <c r="OA40" s="6"/>
      <c r="OB40" s="6"/>
      <c r="OC40" s="6"/>
      <c r="OD40" s="6"/>
      <c r="OE40" s="6"/>
      <c r="OF40" s="6"/>
      <c r="OG40" s="6"/>
      <c r="OH40" s="6"/>
      <c r="OI40" s="6"/>
      <c r="OJ40" s="6"/>
      <c r="OK40" s="6"/>
      <c r="OL40" s="6"/>
      <c r="OM40" s="6"/>
      <c r="ON40" s="6"/>
      <c r="OO40" s="6"/>
      <c r="OP40" s="6"/>
      <c r="OQ40" s="6"/>
      <c r="OR40" s="6"/>
      <c r="OS40" s="6"/>
      <c r="OT40" s="6"/>
      <c r="OU40" s="6"/>
      <c r="OV40" s="6"/>
      <c r="OW40" s="6"/>
      <c r="OX40" s="6"/>
      <c r="OY40" s="6"/>
      <c r="OZ40" s="6"/>
      <c r="PA40" s="6"/>
      <c r="PB40" s="6"/>
      <c r="PC40" s="6"/>
      <c r="PD40" s="6"/>
      <c r="PE40" s="6"/>
      <c r="PF40" s="6"/>
      <c r="PG40" s="6"/>
      <c r="PH40" s="6"/>
      <c r="PI40" s="6"/>
      <c r="PJ40" s="6"/>
      <c r="PK40" s="6"/>
      <c r="PL40" s="6"/>
      <c r="PM40" s="6"/>
      <c r="PN40" s="6"/>
      <c r="PO40" s="6"/>
      <c r="PP40" s="6"/>
    </row>
  </sheetData>
  <conditionalFormatting sqref="H1:PP4">
    <cfRule type="expression" dxfId="8" priority="9">
      <formula>H$1&lt;TODAY()</formula>
    </cfRule>
  </conditionalFormatting>
  <conditionalFormatting sqref="C5:E40">
    <cfRule type="expression" dxfId="7" priority="7">
      <formula>_xlfn.ISFORMULA(C5)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00000000-000E-0000-0000-000005000000}">
            <xm:f>IF( AND( H$1&gt;=($C5+1-MOD($C5-Settings!$B$1, Settings!$B$2)), H$1&lt;=($E5-MOD($E5-1-Settings!$B$1, Settings!$B$2)+Settings!$B$2) ), IF( H$1&lt;=(($C5+1-MOD($C5-Settings!$B$1, Settings!$B$2)) + (($E5-MOD($E5-1-Settings!$B$1, Settings!$B$2)+Settings!$B$2)-($C5+1-MOD($C5-Settings!$B$1, Settings!$B$2)))*$F5), 1, -1), 0)&lt;0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6" id="{00000000-000E-0000-0000-000006000000}">
            <xm:f>IF( AND( H$1&gt;=($C5+1-MOD($C5-Settings!$B$1, Settings!$B$2)), H$1&lt;=($E5-MOD($E5-1-Settings!$B$1, Settings!$B$2)+Settings!$B$2) ), IF( H$1&lt;=(($C5+1-MOD($C5-Settings!$B$1, Settings!$B$2)) + (($E5-MOD($E5-1-Settings!$B$1, Settings!$B$2)+Settings!$B$2)-($C5+1-MOD($C5-Settings!$B$1, Settings!$B$2)))*$F5), 1, -1), 0)&gt;0</xm:f>
            <x14:dxf>
              <fill>
                <patternFill>
                  <bgColor rgb="FF00B050"/>
                </patternFill>
              </fill>
            </x14:dxf>
          </x14:cfRule>
          <xm:sqref>H5:PP40</xm:sqref>
        </x14:conditionalFormatting>
        <x14:conditionalFormatting xmlns:xm="http://schemas.microsoft.com/office/excel/2006/main">
          <x14:cfRule type="expression" priority="3" id="{00000000-000E-0000-0000-000001000000}">
            <xm:f>AND(H$1&gt;=TODAY(), H$1&lt;TODAY()+Settings!$B$2)</xm:f>
            <x14:dxf>
              <border>
                <left style="thin">
                  <color rgb="FFFF0000"/>
                </left>
                <right style="thin">
                  <color rgb="FFFF0000"/>
                </right>
                <vertical/>
                <horizontal/>
              </border>
            </x14:dxf>
          </x14:cfRule>
          <x14:cfRule type="expression" priority="4" id="{00000000-000E-0000-0000-000002000000}">
            <xm:f>AND( COUNTIF($A5,"*M*")&gt;0, $E5&lt;=H$1, $E5&gt;H$1-Settings!$B$2)</xm:f>
            <x14:dxf>
              <numFmt numFmtId="165" formatCode=";;"/>
              <fill>
                <gradientFill type="path" left="0.5" right="0.5" top="0.5" bottom="0.5">
                  <stop position="0">
                    <color theme="0"/>
                  </stop>
                  <stop position="1">
                    <color rgb="FFFFFF00"/>
                  </stop>
                </gradient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H5:PP40</xm:sqref>
        </x14:conditionalFormatting>
        <x14:conditionalFormatting xmlns:xm="http://schemas.microsoft.com/office/excel/2006/main">
          <x14:cfRule type="expression" priority="2" id="{E336B7C2-D810-4545-B27E-47089E951E66}">
            <xm:f>H$1&gt;=TODAY()+Settings!$B$2</xm:f>
            <x14:dxf>
              <fill>
                <patternFill>
                  <bgColor theme="0" tint="-4.9989318521683403E-2"/>
                </patternFill>
              </fill>
            </x14:dxf>
          </x14:cfRule>
          <x14:cfRule type="expression" priority="8" id="{00000000-000E-0000-0000-000004000000}">
            <xm:f>AND(H$1&gt;=TODAY(), H$1&lt;TODAY()+Settings!$B$2)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H1:PP4</xm:sqref>
        </x14:conditionalFormatting>
        <x14:conditionalFormatting xmlns:xm="http://schemas.microsoft.com/office/excel/2006/main">
          <x14:cfRule type="expression" priority="1" id="{29C28315-982D-4204-B0CB-A80E372C6AB9}">
            <xm:f>AND(ABS(MONTH(H$1)-MONTH(H$1-Settings!$B$2))&gt;0, MOD(MONTH(H$1)-MONTH(Settings!$B$4),Settings!$B$3)=0)</xm:f>
            <x14:dxf>
              <border>
                <left style="thin">
                  <color theme="0" tint="-0.34998626667073579"/>
                </left>
                <vertical/>
                <horizontal/>
              </border>
            </x14:dxf>
          </x14:cfRule>
          <xm:sqref>H2:PP40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63F09-2B9B-4409-BA08-922111A543E0}">
  <dimension ref="A1:B4"/>
  <sheetViews>
    <sheetView workbookViewId="0">
      <selection activeCell="B3" sqref="B3"/>
    </sheetView>
  </sheetViews>
  <sheetFormatPr defaultRowHeight="14.4" x14ac:dyDescent="0.3"/>
  <cols>
    <col min="1" max="1" width="25.44140625" bestFit="1" customWidth="1"/>
    <col min="2" max="2" width="9.5546875" bestFit="1" customWidth="1"/>
  </cols>
  <sheetData>
    <row r="1" spans="1:2" x14ac:dyDescent="0.3">
      <c r="A1" t="s">
        <v>8</v>
      </c>
      <c r="B1" s="1">
        <v>44075</v>
      </c>
    </row>
    <row r="2" spans="1:2" x14ac:dyDescent="0.3">
      <c r="A2" t="s">
        <v>9</v>
      </c>
      <c r="B2">
        <v>14</v>
      </c>
    </row>
    <row r="3" spans="1:2" x14ac:dyDescent="0.3">
      <c r="A3" t="s">
        <v>10</v>
      </c>
      <c r="B3">
        <v>3</v>
      </c>
    </row>
    <row r="4" spans="1:2" x14ac:dyDescent="0.3">
      <c r="A4" t="s">
        <v>11</v>
      </c>
      <c r="B4" s="1">
        <v>44105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1C2D2E9A5F7043BE0DAD85FD56719D" ma:contentTypeVersion="2" ma:contentTypeDescription="Create a new document." ma:contentTypeScope="" ma:versionID="92a85890dd0e1e01f69f767f126202b7">
  <xsd:schema xmlns:xsd="http://www.w3.org/2001/XMLSchema" xmlns:xs="http://www.w3.org/2001/XMLSchema" xmlns:p="http://schemas.microsoft.com/office/2006/metadata/properties" xmlns:ns2="052c813c-2449-4da4-8212-77b62b8e063b" targetNamespace="http://schemas.microsoft.com/office/2006/metadata/properties" ma:root="true" ma:fieldsID="e7e86b51206d08edd7c2ae60ae584097" ns2:_="">
    <xsd:import namespace="052c813c-2449-4da4-8212-77b62b8e06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2c813c-2449-4da4-8212-77b62b8e06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544A3B-8C3E-4F32-AFE6-FC7D32B55A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F2C267-DBA6-43BF-91C9-DB607BA7A77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483DFCF-A8FC-4E9B-80C7-D003727A7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2c813c-2449-4da4-8212-77b62b8e06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Gantt</vt:lpstr>
      <vt:lpstr>Settings</vt:lpstr>
    </vt:vector>
  </TitlesOfParts>
  <Manager/>
  <Company>University of Wisconsin Madison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mjwagner2</dc:creator>
  <cp:keywords/>
  <dc:description/>
  <cp:lastModifiedBy>mjwagner2</cp:lastModifiedBy>
  <cp:revision/>
  <dcterms:created xsi:type="dcterms:W3CDTF">2020-09-09T13:50:46Z</dcterms:created>
  <dcterms:modified xsi:type="dcterms:W3CDTF">2020-09-10T15:41:24Z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0x0101006F1C2D2E9A5F7043BE0DAD85FD56719D</vt:lpwstr>
  </property>
</Properties>
</file>